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tente\Desktop\per cartella condivisa\Alice - indicatori AMB e Trasparenza TAT e CHIR\Trasparenza CHIR\2025\"/>
    </mc:Choice>
  </mc:AlternateContent>
  <bookViews>
    <workbookView xWindow="0" yWindow="0" windowWidth="20496" windowHeight="7656"/>
  </bookViews>
  <sheets>
    <sheet name="Foglio1" sheetId="3" r:id="rId1"/>
  </sheets>
  <definedNames>
    <definedName name="_xlnm._FilterDatabase" localSheetId="0" hidden="1">Foglio1!$B$3:$H$382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2" i="3" l="1"/>
  <c r="G327" i="3"/>
  <c r="G326" i="3"/>
  <c r="G325" i="3"/>
  <c r="G324" i="3"/>
  <c r="G323" i="3"/>
  <c r="G322" i="3"/>
  <c r="G321" i="3"/>
  <c r="G320" i="3"/>
  <c r="G319" i="3"/>
  <c r="G318" i="3"/>
  <c r="G317" i="3"/>
  <c r="G316" i="3"/>
  <c r="G315" i="3"/>
  <c r="G314" i="3"/>
  <c r="G313" i="3"/>
  <c r="G312" i="3"/>
  <c r="G311" i="3"/>
  <c r="G310" i="3"/>
  <c r="G309" i="3"/>
  <c r="G308" i="3"/>
  <c r="G307" i="3"/>
  <c r="G306" i="3"/>
  <c r="G305" i="3"/>
  <c r="G304" i="3"/>
  <c r="G303" i="3"/>
  <c r="G302" i="3"/>
  <c r="G301" i="3"/>
  <c r="G300" i="3"/>
  <c r="G299" i="3"/>
  <c r="G298" i="3"/>
  <c r="G297" i="3"/>
  <c r="G296" i="3"/>
  <c r="G295" i="3"/>
  <c r="G294" i="3"/>
  <c r="G293" i="3"/>
  <c r="G292" i="3"/>
  <c r="G291" i="3"/>
  <c r="G290" i="3"/>
  <c r="G289" i="3"/>
  <c r="G288" i="3"/>
  <c r="G287" i="3"/>
  <c r="G286" i="3"/>
  <c r="G285" i="3"/>
  <c r="G284" i="3"/>
  <c r="G283" i="3"/>
  <c r="G282" i="3"/>
  <c r="G281" i="3"/>
  <c r="G280" i="3"/>
  <c r="G279" i="3"/>
  <c r="G278" i="3"/>
  <c r="G277" i="3"/>
  <c r="G276" i="3"/>
  <c r="G275" i="3"/>
  <c r="G274" i="3"/>
  <c r="G363" i="3" l="1"/>
  <c r="G362" i="3"/>
  <c r="G361" i="3"/>
  <c r="G360" i="3"/>
  <c r="G359" i="3"/>
  <c r="G358" i="3"/>
  <c r="G357" i="3"/>
  <c r="G356" i="3"/>
  <c r="G355" i="3"/>
  <c r="G354" i="3"/>
  <c r="G353" i="3"/>
  <c r="G352" i="3"/>
  <c r="G351" i="3"/>
  <c r="G350" i="3"/>
  <c r="G349" i="3"/>
  <c r="G348" i="3"/>
  <c r="G347" i="3"/>
  <c r="G346" i="3"/>
  <c r="G345" i="3"/>
  <c r="G344" i="3"/>
  <c r="G343" i="3"/>
  <c r="G342" i="3"/>
  <c r="G341" i="3"/>
  <c r="G340" i="3"/>
  <c r="G339" i="3"/>
  <c r="G338" i="3"/>
  <c r="G337" i="3"/>
  <c r="G336" i="3"/>
  <c r="G335" i="3"/>
  <c r="G334" i="3"/>
  <c r="G333" i="3"/>
  <c r="G332" i="3"/>
  <c r="G331" i="3"/>
  <c r="G330" i="3"/>
  <c r="G329" i="3"/>
  <c r="G328" i="3"/>
  <c r="G273" i="3"/>
  <c r="G272" i="3"/>
  <c r="G271" i="3"/>
  <c r="G270" i="3"/>
  <c r="G269" i="3"/>
  <c r="G268" i="3"/>
  <c r="G267" i="3"/>
  <c r="G266" i="3"/>
  <c r="G265" i="3"/>
  <c r="G264" i="3"/>
  <c r="G263" i="3"/>
  <c r="G262" i="3"/>
  <c r="G261" i="3"/>
  <c r="G260" i="3"/>
  <c r="G259" i="3"/>
  <c r="G258" i="3"/>
  <c r="G257" i="3"/>
  <c r="G256" i="3"/>
  <c r="G255" i="3"/>
  <c r="G254" i="3"/>
  <c r="G253" i="3"/>
  <c r="G252" i="3"/>
  <c r="G251" i="3"/>
  <c r="G250" i="3"/>
  <c r="G249" i="3"/>
  <c r="G248" i="3"/>
  <c r="G247" i="3"/>
  <c r="G246" i="3"/>
  <c r="G245" i="3"/>
  <c r="G244" i="3"/>
  <c r="G243" i="3"/>
  <c r="G242" i="3"/>
  <c r="G241" i="3"/>
  <c r="G240" i="3"/>
  <c r="G239" i="3"/>
  <c r="G238" i="3"/>
  <c r="G237" i="3"/>
  <c r="G236" i="3"/>
  <c r="G235" i="3"/>
  <c r="G234" i="3"/>
  <c r="G233" i="3"/>
  <c r="G232" i="3"/>
  <c r="G231" i="3"/>
  <c r="G230" i="3"/>
  <c r="G229" i="3"/>
  <c r="G228" i="3"/>
  <c r="G227" i="3"/>
  <c r="G226" i="3"/>
  <c r="G225" i="3"/>
  <c r="G224" i="3"/>
  <c r="G223" i="3"/>
  <c r="G222" i="3"/>
  <c r="G221" i="3"/>
  <c r="G220" i="3"/>
  <c r="G219" i="3"/>
  <c r="G218" i="3"/>
  <c r="G217" i="3"/>
  <c r="G216" i="3"/>
  <c r="G215" i="3"/>
  <c r="G214" i="3"/>
  <c r="G213" i="3"/>
  <c r="G212" i="3"/>
  <c r="G211" i="3"/>
  <c r="G210" i="3"/>
  <c r="G209" i="3"/>
  <c r="G208" i="3"/>
  <c r="G207" i="3"/>
  <c r="G206" i="3"/>
  <c r="G205" i="3"/>
  <c r="G204" i="3"/>
  <c r="G203" i="3"/>
  <c r="G202" i="3"/>
  <c r="G381" i="3"/>
  <c r="G380" i="3"/>
  <c r="G379" i="3"/>
  <c r="G378" i="3"/>
  <c r="G377" i="3"/>
  <c r="G376" i="3"/>
  <c r="G375" i="3"/>
  <c r="G374" i="3"/>
  <c r="G373" i="3"/>
  <c r="G372" i="3"/>
  <c r="G371" i="3"/>
  <c r="G370" i="3"/>
  <c r="G369" i="3"/>
  <c r="G368" i="3"/>
  <c r="G367" i="3"/>
  <c r="G366" i="3"/>
  <c r="G365" i="3"/>
  <c r="G364" i="3"/>
  <c r="G147" i="3" l="1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57" i="3" l="1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7" i="3" l="1"/>
  <c r="G111" i="3" l="1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39" i="3"/>
  <c r="G38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5" i="3" l="1"/>
  <c r="G201" i="3" l="1"/>
  <c r="G200" i="3"/>
  <c r="G199" i="3"/>
  <c r="G198" i="3"/>
  <c r="G197" i="3"/>
  <c r="G196" i="3"/>
  <c r="G195" i="3"/>
  <c r="G194" i="3"/>
  <c r="G193" i="3"/>
  <c r="G192" i="3"/>
  <c r="G191" i="3"/>
  <c r="G190" i="3"/>
  <c r="G189" i="3"/>
  <c r="G188" i="3"/>
  <c r="G187" i="3"/>
  <c r="G186" i="3"/>
  <c r="G185" i="3"/>
  <c r="G184" i="3"/>
  <c r="G183" i="3"/>
  <c r="G182" i="3"/>
  <c r="G181" i="3"/>
  <c r="G180" i="3"/>
  <c r="G179" i="3"/>
  <c r="G178" i="3"/>
  <c r="G177" i="3"/>
  <c r="G176" i="3"/>
  <c r="G175" i="3"/>
  <c r="G174" i="3"/>
  <c r="G173" i="3"/>
  <c r="G172" i="3"/>
  <c r="G171" i="3"/>
  <c r="G170" i="3"/>
  <c r="G169" i="3"/>
  <c r="G168" i="3"/>
  <c r="G167" i="3"/>
  <c r="G166" i="3"/>
  <c r="G165" i="3"/>
  <c r="G164" i="3"/>
  <c r="G163" i="3"/>
  <c r="G162" i="3"/>
  <c r="G161" i="3"/>
  <c r="G160" i="3"/>
  <c r="G159" i="3"/>
  <c r="G158" i="3"/>
  <c r="G157" i="3"/>
  <c r="G156" i="3"/>
  <c r="G155" i="3"/>
  <c r="G154" i="3"/>
  <c r="G153" i="3"/>
  <c r="G152" i="3"/>
  <c r="G151" i="3"/>
  <c r="G150" i="3"/>
  <c r="G149" i="3"/>
  <c r="G148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27" i="3"/>
  <c r="G126" i="3"/>
  <c r="G125" i="3"/>
  <c r="G124" i="3"/>
  <c r="G123" i="3"/>
  <c r="G122" i="3"/>
  <c r="G121" i="3"/>
  <c r="G120" i="3"/>
  <c r="G119" i="3"/>
  <c r="G118" i="3"/>
  <c r="G117" i="3"/>
  <c r="G116" i="3"/>
  <c r="G115" i="3"/>
  <c r="G114" i="3"/>
  <c r="G113" i="3"/>
  <c r="G112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4" i="3"/>
</calcChain>
</file>

<file path=xl/sharedStrings.xml><?xml version="1.0" encoding="utf-8"?>
<sst xmlns="http://schemas.openxmlformats.org/spreadsheetml/2006/main" count="408" uniqueCount="68">
  <si>
    <t>Struttura</t>
  </si>
  <si>
    <t>Prestazione</t>
  </si>
  <si>
    <t>Numero ricoveri</t>
  </si>
  <si>
    <t>Attesa mediana</t>
  </si>
  <si>
    <t>Erogato entro 30 giorni</t>
  </si>
  <si>
    <t>% entro 30 giorni</t>
  </si>
  <si>
    <t>Soglia anno 2021 e successivi</t>
  </si>
  <si>
    <t>Angioplastica Coronarica (PTCA)</t>
  </si>
  <si>
    <t>Biopsia percutanea del fegato</t>
  </si>
  <si>
    <t>By pass aortocoronarico</t>
  </si>
  <si>
    <t>Colecistectomia laparoscopica</t>
  </si>
  <si>
    <t>Coronarografia</t>
  </si>
  <si>
    <t>Emorroidectomia</t>
  </si>
  <si>
    <t>Endoarteriectomia carotidea</t>
  </si>
  <si>
    <t>Interventi chirurgici per melanoma</t>
  </si>
  <si>
    <t>Interventi chirurgici per tumore maligno della tiroide</t>
  </si>
  <si>
    <t>Interventi chirurgici tumore del Polmone</t>
  </si>
  <si>
    <t>Interventi chirurgici tumore maligno colon</t>
  </si>
  <si>
    <t>Interventi chirurgici tumore maligno Mammella</t>
  </si>
  <si>
    <t>Interventi chirurgici tumore maligno Prostata</t>
  </si>
  <si>
    <t xml:space="preserve">Interventi chirurgici tumore maligno retto </t>
  </si>
  <si>
    <t>Intervento protesi d'anca</t>
  </si>
  <si>
    <t>Riparazione ernia inguinale</t>
  </si>
  <si>
    <t>Nuovo Ospedale Borgo S.Lorenzo (FI)</t>
  </si>
  <si>
    <t>Nuovo Ospedale Borgo S.Lorenzo (FI) Totale</t>
  </si>
  <si>
    <t>Nuovo Ospedale di Prato S.Stefano</t>
  </si>
  <si>
    <t>Nuovo Ospedale di Prato S.Stefano Totale</t>
  </si>
  <si>
    <t>Ospedale S. Giuseppe</t>
  </si>
  <si>
    <t>Ospedale S. Giuseppe Totale</t>
  </si>
  <si>
    <t>Ospedale San Jacopo</t>
  </si>
  <si>
    <t>Ospedale San Jacopo Totale</t>
  </si>
  <si>
    <t>Ospedale San Pietro Igneo</t>
  </si>
  <si>
    <t>Ospedale San Pietro Igneo Totale</t>
  </si>
  <si>
    <t>S. Maria Nuova Firenze</t>
  </si>
  <si>
    <t>S. Maria Nuova Firenze Totale</t>
  </si>
  <si>
    <t>S.Giovanni Di Dio-Torregalli (FI)</t>
  </si>
  <si>
    <t>S.Giovanni Di Dio-Torregalli (FI) Totale</t>
  </si>
  <si>
    <t>S.M. Annunziata Bagno a Ripoli</t>
  </si>
  <si>
    <t>S.M. Annunziata Bagno a Ripoli Totale</t>
  </si>
  <si>
    <t>SS. Cosimo e Damiano Pescia (PT)</t>
  </si>
  <si>
    <t>SS. Cosimo e Damiano Pescia (PT) Totale</t>
  </si>
  <si>
    <t>Totale complessivo</t>
  </si>
  <si>
    <t>Interventi chirurgici tumore maligno dell’utero</t>
  </si>
  <si>
    <t>Serristori Figline V.A. (FI)</t>
  </si>
  <si>
    <t>Serristori Figline V.A. (FI) Totale</t>
  </si>
  <si>
    <t>L.Pacini S.Marcello P.se (PT)</t>
  </si>
  <si>
    <t>L.Pacini S.Marcello P.se (PT) Totale</t>
  </si>
  <si>
    <t>Casa di Cura San Paolo SPA</t>
  </si>
  <si>
    <t>Casa di Cura San Paolo SPA Totale</t>
  </si>
  <si>
    <t>Frate Sole</t>
  </si>
  <si>
    <t>Frate Sole Totale</t>
  </si>
  <si>
    <t>I.O.T. Firenze</t>
  </si>
  <si>
    <t>I.O.T. Firenze Totale</t>
  </si>
  <si>
    <t>Leonardo</t>
  </si>
  <si>
    <t>Leonardo Totale</t>
  </si>
  <si>
    <t>Santa Rita</t>
  </si>
  <si>
    <t>Santa Rita Totale</t>
  </si>
  <si>
    <t>Val di Sieve Pelago</t>
  </si>
  <si>
    <t>Val di Sieve Pelago Totale</t>
  </si>
  <si>
    <t>Villa Fiorita</t>
  </si>
  <si>
    <t>Villa Fiorita Totale</t>
  </si>
  <si>
    <t>Case di Cura Ulivella e Glicini</t>
  </si>
  <si>
    <t>Case di Cura Ulivella e Glicini Totale</t>
  </si>
  <si>
    <t>Istituto Medico Toscano</t>
  </si>
  <si>
    <t>Istituto Medico Toscano Totale</t>
  </si>
  <si>
    <t>Villa Donatello</t>
  </si>
  <si>
    <t>Villa Donatello Totale</t>
  </si>
  <si>
    <t>Ricoveri programmati per prestazioni PRGLA - Classi A - Fonte: SDO - periodo: gennaio - ottobre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</si>
</sst>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indexed="64"/>
      </right>
      <top style="thin">
        <color theme="4"/>
      </top>
      <bottom style="thin">
        <color theme="4"/>
      </bottom>
      <diagonal/>
    </border>
    <border>
      <left style="thin">
        <color indexed="64"/>
      </left>
      <right/>
      <top style="thin">
        <color theme="4" tint="0.39997558519241921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indexed="64"/>
      </bottom>
      <diagonal/>
    </border>
    <border>
      <left/>
      <right style="thin">
        <color indexed="64"/>
      </right>
      <top style="thin">
        <color theme="4" tint="0.39997558519241921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4">
    <xf numFmtId="0" fontId="0" fillId="0" borderId="0" xfId="0"/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1" fontId="3" fillId="3" borderId="5" xfId="0" applyNumberFormat="1" applyFont="1" applyFill="1" applyBorder="1" applyAlignment="1">
      <alignment horizontal="center" vertical="center" wrapText="1"/>
    </xf>
    <xf numFmtId="164" fontId="3" fillId="3" borderId="5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165" fontId="3" fillId="3" borderId="5" xfId="1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7" xfId="0" applyFont="1" applyBorder="1"/>
    <xf numFmtId="165" fontId="0" fillId="0" borderId="0" xfId="1" applyNumberFormat="1" applyFont="1" applyBorder="1" applyAlignment="1">
      <alignment horizontal="center" vertical="center" wrapText="1"/>
    </xf>
    <xf numFmtId="9" fontId="0" fillId="0" borderId="8" xfId="1" applyFont="1" applyBorder="1" applyAlignment="1">
      <alignment horizontal="center" vertical="center" wrapText="1"/>
    </xf>
    <xf numFmtId="0" fontId="3" fillId="0" borderId="4" xfId="0" applyFont="1" applyBorder="1"/>
    <xf numFmtId="0" fontId="3" fillId="0" borderId="9" xfId="0" applyFont="1" applyBorder="1"/>
    <xf numFmtId="165" fontId="3" fillId="0" borderId="10" xfId="1" applyNumberFormat="1" applyFont="1" applyBorder="1" applyAlignment="1">
      <alignment horizontal="center" vertical="center" wrapText="1"/>
    </xf>
    <xf numFmtId="9" fontId="3" fillId="0" borderId="11" xfId="1" applyFont="1" applyBorder="1" applyAlignment="1">
      <alignment horizontal="center" vertical="center" wrapText="1"/>
    </xf>
    <xf numFmtId="0" fontId="3" fillId="3" borderId="12" xfId="0" applyFont="1" applyFill="1" applyBorder="1"/>
    <xf numFmtId="165" fontId="3" fillId="3" borderId="13" xfId="2" applyNumberFormat="1" applyFont="1" applyFill="1" applyBorder="1" applyAlignment="1">
      <alignment horizontal="center" vertical="center" wrapText="1"/>
    </xf>
    <xf numFmtId="9" fontId="3" fillId="3" borderId="14" xfId="2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/>
    <xf numFmtId="164" fontId="3" fillId="0" borderId="1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3" fillId="3" borderId="13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0" borderId="10" xfId="0" applyFont="1" applyBorder="1"/>
    <xf numFmtId="3" fontId="3" fillId="0" borderId="10" xfId="0" applyNumberFormat="1" applyFont="1" applyBorder="1" applyAlignment="1">
      <alignment horizontal="center"/>
    </xf>
    <xf numFmtId="0" fontId="1" fillId="0" borderId="0" xfId="0" applyFont="1" applyBorder="1"/>
    <xf numFmtId="3" fontId="0" fillId="0" borderId="0" xfId="0" applyNumberFormat="1" applyBorder="1" applyAlignment="1">
      <alignment horizontal="center"/>
    </xf>
    <xf numFmtId="0" fontId="1" fillId="3" borderId="13" xfId="0" applyFont="1" applyFill="1" applyBorder="1"/>
    <xf numFmtId="3" fontId="3" fillId="3" borderId="13" xfId="0" applyNumberFormat="1" applyFont="1" applyFill="1" applyBorder="1" applyAlignment="1">
      <alignment horizontal="center"/>
    </xf>
  </cellXfs>
  <cellStyles count="3">
    <cellStyle name="Normale" xfId="0" builtinId="0"/>
    <cellStyle name="Percentuale" xfId="1" builtinId="5"/>
    <cellStyle name="Percentuale 2" xfId="2"/>
  </cellStyles>
  <dxfs count="91"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solid">
          <bgColor theme="4" tint="0.79998168889431442"/>
        </patternFill>
      </fill>
    </dxf>
    <dxf>
      <font>
        <b/>
        <i val="0"/>
        <color rgb="FF00B050"/>
      </font>
      <fill>
        <patternFill patternType="solid">
          <bgColor theme="4" tint="0.79998168889431442"/>
        </patternFill>
      </fill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auto="1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382"/>
  <sheetViews>
    <sheetView tabSelected="1" workbookViewId="0">
      <selection activeCell="O13" sqref="O13"/>
    </sheetView>
  </sheetViews>
  <sheetFormatPr defaultRowHeight="14.4" x14ac:dyDescent="0.3"/>
  <cols>
    <col min="2" max="2" width="40.6640625" bestFit="1" customWidth="1"/>
    <col min="3" max="3" width="49" customWidth="1"/>
    <col min="4" max="4" width="14.33203125" style="19" customWidth="1"/>
    <col min="5" max="5" width="14.33203125" style="20" customWidth="1"/>
    <col min="6" max="6" width="14.33203125" style="19" customWidth="1"/>
    <col min="7" max="7" width="15" style="21" customWidth="1"/>
    <col min="8" max="8" width="15" customWidth="1"/>
  </cols>
  <sheetData>
    <row r="2" spans="2:8" x14ac:dyDescent="0.3">
      <c r="B2" s="25" t="s">
        <v>67</v>
      </c>
      <c r="C2" s="26"/>
      <c r="D2" s="26"/>
      <c r="E2" s="26"/>
      <c r="F2" s="26"/>
      <c r="G2" s="26"/>
      <c r="H2" s="27"/>
    </row>
    <row r="3" spans="2:8" s="8" customFormat="1" ht="43.2" x14ac:dyDescent="0.3">
      <c r="B3" s="1" t="s">
        <v>0</v>
      </c>
      <c r="C3" s="2" t="s">
        <v>1</v>
      </c>
      <c r="D3" s="3" t="s">
        <v>2</v>
      </c>
      <c r="E3" s="4" t="s">
        <v>3</v>
      </c>
      <c r="F3" s="5" t="s">
        <v>4</v>
      </c>
      <c r="G3" s="6" t="s">
        <v>5</v>
      </c>
      <c r="H3" s="7" t="s">
        <v>6</v>
      </c>
    </row>
    <row r="4" spans="2:8" x14ac:dyDescent="0.3">
      <c r="B4" s="9" t="s">
        <v>47</v>
      </c>
      <c r="C4" s="30" t="s">
        <v>7</v>
      </c>
      <c r="D4" s="31">
        <v>0</v>
      </c>
      <c r="E4" s="23"/>
      <c r="F4" s="31">
        <v>0</v>
      </c>
      <c r="G4" s="10" t="str">
        <f>IF(D4&gt;0,F4/D4,"-")</f>
        <v>-</v>
      </c>
      <c r="H4" s="11">
        <v>0.9</v>
      </c>
    </row>
    <row r="5" spans="2:8" x14ac:dyDescent="0.3">
      <c r="B5" s="9"/>
      <c r="C5" s="30" t="s">
        <v>8</v>
      </c>
      <c r="D5" s="31">
        <v>0</v>
      </c>
      <c r="E5" s="23"/>
      <c r="F5" s="31">
        <v>0</v>
      </c>
      <c r="G5" s="10" t="str">
        <f>IF(D5&gt;0,F5/D5,"-")</f>
        <v>-</v>
      </c>
      <c r="H5" s="11">
        <v>0.9</v>
      </c>
    </row>
    <row r="6" spans="2:8" x14ac:dyDescent="0.3">
      <c r="B6" s="9"/>
      <c r="C6" s="30" t="s">
        <v>9</v>
      </c>
      <c r="D6" s="31">
        <v>0</v>
      </c>
      <c r="E6" s="23"/>
      <c r="F6" s="31">
        <v>0</v>
      </c>
      <c r="G6" s="10" t="str">
        <f t="shared" ref="G6:G16" si="0">IF(D6&gt;0,F6/D6,"-")</f>
        <v>-</v>
      </c>
      <c r="H6" s="11">
        <v>0.9</v>
      </c>
    </row>
    <row r="7" spans="2:8" x14ac:dyDescent="0.3">
      <c r="B7" s="9"/>
      <c r="C7" s="30" t="s">
        <v>10</v>
      </c>
      <c r="D7" s="31">
        <v>0</v>
      </c>
      <c r="E7" s="23"/>
      <c r="F7" s="31">
        <v>0</v>
      </c>
      <c r="G7" s="10" t="str">
        <f t="shared" si="0"/>
        <v>-</v>
      </c>
      <c r="H7" s="11">
        <v>0.9</v>
      </c>
    </row>
    <row r="8" spans="2:8" x14ac:dyDescent="0.3">
      <c r="B8" s="9"/>
      <c r="C8" s="30" t="s">
        <v>11</v>
      </c>
      <c r="D8" s="31">
        <v>0</v>
      </c>
      <c r="E8" s="23"/>
      <c r="F8" s="31">
        <v>0</v>
      </c>
      <c r="G8" s="10" t="str">
        <f t="shared" si="0"/>
        <v>-</v>
      </c>
      <c r="H8" s="11">
        <v>0.9</v>
      </c>
    </row>
    <row r="9" spans="2:8" x14ac:dyDescent="0.3">
      <c r="B9" s="9"/>
      <c r="C9" s="30" t="s">
        <v>12</v>
      </c>
      <c r="D9" s="31">
        <v>0</v>
      </c>
      <c r="E9" s="23"/>
      <c r="F9" s="31">
        <v>0</v>
      </c>
      <c r="G9" s="10" t="str">
        <f t="shared" si="0"/>
        <v>-</v>
      </c>
      <c r="H9" s="11">
        <v>0.9</v>
      </c>
    </row>
    <row r="10" spans="2:8" x14ac:dyDescent="0.3">
      <c r="B10" s="9"/>
      <c r="C10" s="30" t="s">
        <v>13</v>
      </c>
      <c r="D10" s="31">
        <v>0</v>
      </c>
      <c r="E10" s="23"/>
      <c r="F10" s="31">
        <v>0</v>
      </c>
      <c r="G10" s="10" t="str">
        <f t="shared" si="0"/>
        <v>-</v>
      </c>
      <c r="H10" s="11">
        <v>0.9</v>
      </c>
    </row>
    <row r="11" spans="2:8" x14ac:dyDescent="0.3">
      <c r="B11" s="9"/>
      <c r="C11" s="30" t="s">
        <v>14</v>
      </c>
      <c r="D11" s="31">
        <v>0</v>
      </c>
      <c r="E11" s="23"/>
      <c r="F11" s="31">
        <v>0</v>
      </c>
      <c r="G11" s="10" t="str">
        <f t="shared" si="0"/>
        <v>-</v>
      </c>
      <c r="H11" s="11">
        <v>0.9</v>
      </c>
    </row>
    <row r="12" spans="2:8" x14ac:dyDescent="0.3">
      <c r="B12" s="9"/>
      <c r="C12" s="30" t="s">
        <v>15</v>
      </c>
      <c r="D12" s="31">
        <v>0</v>
      </c>
      <c r="E12" s="23"/>
      <c r="F12" s="31">
        <v>0</v>
      </c>
      <c r="G12" s="10" t="str">
        <f t="shared" si="0"/>
        <v>-</v>
      </c>
      <c r="H12" s="11">
        <v>0.9</v>
      </c>
    </row>
    <row r="13" spans="2:8" x14ac:dyDescent="0.3">
      <c r="B13" s="9"/>
      <c r="C13" s="30" t="s">
        <v>16</v>
      </c>
      <c r="D13" s="31">
        <v>0</v>
      </c>
      <c r="E13" s="23"/>
      <c r="F13" s="31">
        <v>0</v>
      </c>
      <c r="G13" s="10" t="str">
        <f t="shared" si="0"/>
        <v>-</v>
      </c>
      <c r="H13" s="11">
        <v>0.9</v>
      </c>
    </row>
    <row r="14" spans="2:8" x14ac:dyDescent="0.3">
      <c r="B14" s="9"/>
      <c r="C14" s="30" t="s">
        <v>17</v>
      </c>
      <c r="D14" s="31">
        <v>0</v>
      </c>
      <c r="E14" s="23"/>
      <c r="F14" s="31">
        <v>0</v>
      </c>
      <c r="G14" s="10" t="str">
        <f t="shared" si="0"/>
        <v>-</v>
      </c>
      <c r="H14" s="11">
        <v>0.9</v>
      </c>
    </row>
    <row r="15" spans="2:8" x14ac:dyDescent="0.3">
      <c r="B15" s="9"/>
      <c r="C15" s="30" t="s">
        <v>42</v>
      </c>
      <c r="D15" s="31">
        <v>0</v>
      </c>
      <c r="E15" s="23"/>
      <c r="F15" s="31">
        <v>0</v>
      </c>
      <c r="G15" s="10" t="str">
        <f t="shared" si="0"/>
        <v>-</v>
      </c>
      <c r="H15" s="11">
        <v>0.9</v>
      </c>
    </row>
    <row r="16" spans="2:8" x14ac:dyDescent="0.3">
      <c r="B16" s="9"/>
      <c r="C16" s="30" t="s">
        <v>18</v>
      </c>
      <c r="D16" s="31">
        <v>0</v>
      </c>
      <c r="E16" s="23"/>
      <c r="F16" s="31">
        <v>0</v>
      </c>
      <c r="G16" s="10" t="str">
        <f t="shared" si="0"/>
        <v>-</v>
      </c>
      <c r="H16" s="11">
        <v>0.9</v>
      </c>
    </row>
    <row r="17" spans="2:8" x14ac:dyDescent="0.3">
      <c r="B17" s="9"/>
      <c r="C17" s="30" t="s">
        <v>19</v>
      </c>
      <c r="D17" s="31">
        <v>0</v>
      </c>
      <c r="E17" s="23"/>
      <c r="F17" s="31">
        <v>0</v>
      </c>
      <c r="G17" s="10" t="str">
        <f t="shared" ref="G17:G152" si="1">IF(D17&gt;0,F17/D17,"-")</f>
        <v>-</v>
      </c>
      <c r="H17" s="11">
        <v>0.9</v>
      </c>
    </row>
    <row r="18" spans="2:8" x14ac:dyDescent="0.3">
      <c r="B18" s="9"/>
      <c r="C18" s="30" t="s">
        <v>20</v>
      </c>
      <c r="D18" s="31">
        <v>0</v>
      </c>
      <c r="E18" s="23"/>
      <c r="F18" s="31">
        <v>0</v>
      </c>
      <c r="G18" s="10" t="str">
        <f t="shared" si="1"/>
        <v>-</v>
      </c>
      <c r="H18" s="11">
        <v>0.9</v>
      </c>
    </row>
    <row r="19" spans="2:8" x14ac:dyDescent="0.3">
      <c r="B19" s="9"/>
      <c r="C19" s="30" t="s">
        <v>21</v>
      </c>
      <c r="D19" s="31">
        <v>0</v>
      </c>
      <c r="E19" s="23"/>
      <c r="F19" s="31">
        <v>0</v>
      </c>
      <c r="G19" s="10" t="str">
        <f t="shared" si="1"/>
        <v>-</v>
      </c>
      <c r="H19" s="11">
        <v>0.9</v>
      </c>
    </row>
    <row r="20" spans="2:8" x14ac:dyDescent="0.3">
      <c r="B20" s="12"/>
      <c r="C20" s="30" t="s">
        <v>22</v>
      </c>
      <c r="D20" s="31">
        <v>0</v>
      </c>
      <c r="E20" s="23"/>
      <c r="F20" s="31">
        <v>0</v>
      </c>
      <c r="G20" s="10" t="str">
        <f t="shared" si="1"/>
        <v>-</v>
      </c>
      <c r="H20" s="11">
        <v>0.9</v>
      </c>
    </row>
    <row r="21" spans="2:8" x14ac:dyDescent="0.3">
      <c r="B21" s="13" t="s">
        <v>48</v>
      </c>
      <c r="C21" s="28"/>
      <c r="D21" s="29">
        <v>0</v>
      </c>
      <c r="E21" s="22"/>
      <c r="F21" s="29">
        <v>0</v>
      </c>
      <c r="G21" s="14" t="str">
        <f t="shared" si="1"/>
        <v>-</v>
      </c>
      <c r="H21" s="15">
        <v>0.9</v>
      </c>
    </row>
    <row r="22" spans="2:8" x14ac:dyDescent="0.3">
      <c r="B22" s="9" t="s">
        <v>61</v>
      </c>
      <c r="C22" s="30" t="s">
        <v>7</v>
      </c>
      <c r="D22" s="31">
        <v>0</v>
      </c>
      <c r="E22" s="23"/>
      <c r="F22" s="31">
        <v>0</v>
      </c>
      <c r="G22" s="10" t="str">
        <f t="shared" ref="G22:G39" si="2">IF(D22&gt;0,F22/D22,"-")</f>
        <v>-</v>
      </c>
      <c r="H22" s="11">
        <v>0.9</v>
      </c>
    </row>
    <row r="23" spans="2:8" x14ac:dyDescent="0.3">
      <c r="B23" s="9"/>
      <c r="C23" s="30" t="s">
        <v>8</v>
      </c>
      <c r="D23" s="31">
        <v>0</v>
      </c>
      <c r="E23" s="23"/>
      <c r="F23" s="31">
        <v>0</v>
      </c>
      <c r="G23" s="10" t="str">
        <f t="shared" si="2"/>
        <v>-</v>
      </c>
      <c r="H23" s="11">
        <v>0.9</v>
      </c>
    </row>
    <row r="24" spans="2:8" x14ac:dyDescent="0.3">
      <c r="B24" s="9"/>
      <c r="C24" s="30" t="s">
        <v>9</v>
      </c>
      <c r="D24" s="31">
        <v>0</v>
      </c>
      <c r="E24" s="23"/>
      <c r="F24" s="31">
        <v>0</v>
      </c>
      <c r="G24" s="10" t="str">
        <f t="shared" si="2"/>
        <v>-</v>
      </c>
      <c r="H24" s="11">
        <v>0.9</v>
      </c>
    </row>
    <row r="25" spans="2:8" x14ac:dyDescent="0.3">
      <c r="B25" s="9"/>
      <c r="C25" s="30" t="s">
        <v>10</v>
      </c>
      <c r="D25" s="31">
        <v>0</v>
      </c>
      <c r="E25" s="23"/>
      <c r="F25" s="31">
        <v>0</v>
      </c>
      <c r="G25" s="10" t="str">
        <f t="shared" si="2"/>
        <v>-</v>
      </c>
      <c r="H25" s="11">
        <v>0.9</v>
      </c>
    </row>
    <row r="26" spans="2:8" x14ac:dyDescent="0.3">
      <c r="B26" s="9"/>
      <c r="C26" s="30" t="s">
        <v>11</v>
      </c>
      <c r="D26" s="31">
        <v>0</v>
      </c>
      <c r="E26" s="23"/>
      <c r="F26" s="31">
        <v>0</v>
      </c>
      <c r="G26" s="10" t="str">
        <f t="shared" si="2"/>
        <v>-</v>
      </c>
      <c r="H26" s="11">
        <v>0.9</v>
      </c>
    </row>
    <row r="27" spans="2:8" x14ac:dyDescent="0.3">
      <c r="B27" s="9"/>
      <c r="C27" s="30" t="s">
        <v>12</v>
      </c>
      <c r="D27" s="31">
        <v>0</v>
      </c>
      <c r="E27" s="23"/>
      <c r="F27" s="31">
        <v>0</v>
      </c>
      <c r="G27" s="10" t="str">
        <f t="shared" si="2"/>
        <v>-</v>
      </c>
      <c r="H27" s="11">
        <v>0.9</v>
      </c>
    </row>
    <row r="28" spans="2:8" x14ac:dyDescent="0.3">
      <c r="B28" s="9"/>
      <c r="C28" s="30" t="s">
        <v>13</v>
      </c>
      <c r="D28" s="31">
        <v>0</v>
      </c>
      <c r="E28" s="23"/>
      <c r="F28" s="31">
        <v>0</v>
      </c>
      <c r="G28" s="10" t="str">
        <f t="shared" si="2"/>
        <v>-</v>
      </c>
      <c r="H28" s="11">
        <v>0.9</v>
      </c>
    </row>
    <row r="29" spans="2:8" x14ac:dyDescent="0.3">
      <c r="B29" s="9"/>
      <c r="C29" s="30" t="s">
        <v>14</v>
      </c>
      <c r="D29" s="31">
        <v>0</v>
      </c>
      <c r="E29" s="23"/>
      <c r="F29" s="31">
        <v>0</v>
      </c>
      <c r="G29" s="10" t="str">
        <f t="shared" si="2"/>
        <v>-</v>
      </c>
      <c r="H29" s="11">
        <v>0.9</v>
      </c>
    </row>
    <row r="30" spans="2:8" x14ac:dyDescent="0.3">
      <c r="B30" s="9"/>
      <c r="C30" s="30" t="s">
        <v>15</v>
      </c>
      <c r="D30" s="31">
        <v>0</v>
      </c>
      <c r="E30" s="23"/>
      <c r="F30" s="31">
        <v>0</v>
      </c>
      <c r="G30" s="10" t="str">
        <f t="shared" si="2"/>
        <v>-</v>
      </c>
      <c r="H30" s="11">
        <v>0.9</v>
      </c>
    </row>
    <row r="31" spans="2:8" x14ac:dyDescent="0.3">
      <c r="B31" s="9"/>
      <c r="C31" s="30" t="s">
        <v>16</v>
      </c>
      <c r="D31" s="31">
        <v>0</v>
      </c>
      <c r="E31" s="23"/>
      <c r="F31" s="31">
        <v>0</v>
      </c>
      <c r="G31" s="10" t="str">
        <f t="shared" si="2"/>
        <v>-</v>
      </c>
      <c r="H31" s="11">
        <v>0.9</v>
      </c>
    </row>
    <row r="32" spans="2:8" x14ac:dyDescent="0.3">
      <c r="B32" s="9"/>
      <c r="C32" s="30" t="s">
        <v>17</v>
      </c>
      <c r="D32" s="31">
        <v>0</v>
      </c>
      <c r="E32" s="23"/>
      <c r="F32" s="31">
        <v>0</v>
      </c>
      <c r="G32" s="10" t="str">
        <f t="shared" si="2"/>
        <v>-</v>
      </c>
      <c r="H32" s="11">
        <v>0.9</v>
      </c>
    </row>
    <row r="33" spans="2:8" x14ac:dyDescent="0.3">
      <c r="B33" s="9"/>
      <c r="C33" s="30" t="s">
        <v>42</v>
      </c>
      <c r="D33" s="31">
        <v>0</v>
      </c>
      <c r="E33" s="23"/>
      <c r="F33" s="31">
        <v>0</v>
      </c>
      <c r="G33" s="10" t="str">
        <f t="shared" si="2"/>
        <v>-</v>
      </c>
      <c r="H33" s="11">
        <v>0.9</v>
      </c>
    </row>
    <row r="34" spans="2:8" x14ac:dyDescent="0.3">
      <c r="B34" s="9"/>
      <c r="C34" s="30" t="s">
        <v>18</v>
      </c>
      <c r="D34" s="31">
        <v>0</v>
      </c>
      <c r="E34" s="23"/>
      <c r="F34" s="31">
        <v>0</v>
      </c>
      <c r="G34" s="10" t="str">
        <f t="shared" si="2"/>
        <v>-</v>
      </c>
      <c r="H34" s="11">
        <v>0.9</v>
      </c>
    </row>
    <row r="35" spans="2:8" x14ac:dyDescent="0.3">
      <c r="B35" s="9"/>
      <c r="C35" s="30" t="s">
        <v>19</v>
      </c>
      <c r="D35" s="31">
        <v>0</v>
      </c>
      <c r="E35" s="23"/>
      <c r="F35" s="31">
        <v>0</v>
      </c>
      <c r="G35" s="10" t="str">
        <f t="shared" si="2"/>
        <v>-</v>
      </c>
      <c r="H35" s="11">
        <v>0.9</v>
      </c>
    </row>
    <row r="36" spans="2:8" x14ac:dyDescent="0.3">
      <c r="B36" s="9"/>
      <c r="C36" s="30" t="s">
        <v>20</v>
      </c>
      <c r="D36" s="31">
        <v>0</v>
      </c>
      <c r="E36" s="23"/>
      <c r="F36" s="31">
        <v>0</v>
      </c>
      <c r="G36" s="10" t="str">
        <f t="shared" si="2"/>
        <v>-</v>
      </c>
      <c r="H36" s="11">
        <v>0.9</v>
      </c>
    </row>
    <row r="37" spans="2:8" x14ac:dyDescent="0.3">
      <c r="B37" s="9"/>
      <c r="C37" s="30" t="s">
        <v>21</v>
      </c>
      <c r="D37" s="31">
        <v>43</v>
      </c>
      <c r="E37" s="23">
        <v>19</v>
      </c>
      <c r="F37" s="31">
        <v>27</v>
      </c>
      <c r="G37" s="10">
        <f>IF(D37&gt;0,F37/D37,"-")</f>
        <v>0.62790697674418605</v>
      </c>
      <c r="H37" s="11">
        <v>0.9</v>
      </c>
    </row>
    <row r="38" spans="2:8" x14ac:dyDescent="0.3">
      <c r="B38" s="12"/>
      <c r="C38" s="30" t="s">
        <v>22</v>
      </c>
      <c r="D38" s="31">
        <v>6</v>
      </c>
      <c r="E38" s="23">
        <v>22</v>
      </c>
      <c r="F38" s="31">
        <v>6</v>
      </c>
      <c r="G38" s="10">
        <f t="shared" si="2"/>
        <v>1</v>
      </c>
      <c r="H38" s="11">
        <v>0.9</v>
      </c>
    </row>
    <row r="39" spans="2:8" x14ac:dyDescent="0.3">
      <c r="B39" s="13" t="s">
        <v>62</v>
      </c>
      <c r="C39" s="28"/>
      <c r="D39" s="29">
        <v>49</v>
      </c>
      <c r="E39" s="22">
        <v>20</v>
      </c>
      <c r="F39" s="29">
        <v>33</v>
      </c>
      <c r="G39" s="14">
        <f t="shared" si="2"/>
        <v>0.67346938775510201</v>
      </c>
      <c r="H39" s="15">
        <v>0.9</v>
      </c>
    </row>
    <row r="40" spans="2:8" x14ac:dyDescent="0.3">
      <c r="B40" s="9" t="s">
        <v>49</v>
      </c>
      <c r="C40" s="30" t="s">
        <v>7</v>
      </c>
      <c r="D40" s="31">
        <v>0</v>
      </c>
      <c r="E40" s="23"/>
      <c r="F40" s="31">
        <v>0</v>
      </c>
      <c r="G40" s="10" t="str">
        <f t="shared" ref="G40:G54" si="3">IF(D40&gt;0,F40/D40,"-")</f>
        <v>-</v>
      </c>
      <c r="H40" s="11">
        <v>0.9</v>
      </c>
    </row>
    <row r="41" spans="2:8" x14ac:dyDescent="0.3">
      <c r="B41" s="9"/>
      <c r="C41" s="30" t="s">
        <v>8</v>
      </c>
      <c r="D41" s="31">
        <v>0</v>
      </c>
      <c r="E41" s="23"/>
      <c r="F41" s="31">
        <v>0</v>
      </c>
      <c r="G41" s="10" t="str">
        <f t="shared" si="3"/>
        <v>-</v>
      </c>
      <c r="H41" s="11">
        <v>0.9</v>
      </c>
    </row>
    <row r="42" spans="2:8" x14ac:dyDescent="0.3">
      <c r="B42" s="9"/>
      <c r="C42" s="30" t="s">
        <v>9</v>
      </c>
      <c r="D42" s="31">
        <v>0</v>
      </c>
      <c r="E42" s="23"/>
      <c r="F42" s="31">
        <v>0</v>
      </c>
      <c r="G42" s="10" t="str">
        <f t="shared" si="3"/>
        <v>-</v>
      </c>
      <c r="H42" s="11">
        <v>0.9</v>
      </c>
    </row>
    <row r="43" spans="2:8" x14ac:dyDescent="0.3">
      <c r="B43" s="9"/>
      <c r="C43" s="30" t="s">
        <v>10</v>
      </c>
      <c r="D43" s="31">
        <v>0</v>
      </c>
      <c r="E43" s="23"/>
      <c r="F43" s="31">
        <v>0</v>
      </c>
      <c r="G43" s="10" t="str">
        <f t="shared" si="3"/>
        <v>-</v>
      </c>
      <c r="H43" s="11">
        <v>0.9</v>
      </c>
    </row>
    <row r="44" spans="2:8" x14ac:dyDescent="0.3">
      <c r="B44" s="9"/>
      <c r="C44" s="30" t="s">
        <v>11</v>
      </c>
      <c r="D44" s="31">
        <v>0</v>
      </c>
      <c r="E44" s="23"/>
      <c r="F44" s="31">
        <v>0</v>
      </c>
      <c r="G44" s="10" t="str">
        <f t="shared" si="3"/>
        <v>-</v>
      </c>
      <c r="H44" s="11">
        <v>0.9</v>
      </c>
    </row>
    <row r="45" spans="2:8" x14ac:dyDescent="0.3">
      <c r="B45" s="9"/>
      <c r="C45" s="30" t="s">
        <v>12</v>
      </c>
      <c r="D45" s="31">
        <v>0</v>
      </c>
      <c r="E45" s="23"/>
      <c r="F45" s="31">
        <v>0</v>
      </c>
      <c r="G45" s="10" t="str">
        <f t="shared" si="3"/>
        <v>-</v>
      </c>
      <c r="H45" s="11">
        <v>0.9</v>
      </c>
    </row>
    <row r="46" spans="2:8" x14ac:dyDescent="0.3">
      <c r="B46" s="9"/>
      <c r="C46" s="30" t="s">
        <v>13</v>
      </c>
      <c r="D46" s="31">
        <v>0</v>
      </c>
      <c r="E46" s="23"/>
      <c r="F46" s="31">
        <v>0</v>
      </c>
      <c r="G46" s="10" t="str">
        <f t="shared" si="3"/>
        <v>-</v>
      </c>
      <c r="H46" s="11">
        <v>0.9</v>
      </c>
    </row>
    <row r="47" spans="2:8" x14ac:dyDescent="0.3">
      <c r="B47" s="9"/>
      <c r="C47" s="30" t="s">
        <v>14</v>
      </c>
      <c r="D47" s="31">
        <v>0</v>
      </c>
      <c r="E47" s="23"/>
      <c r="F47" s="31">
        <v>0</v>
      </c>
      <c r="G47" s="10" t="str">
        <f t="shared" si="3"/>
        <v>-</v>
      </c>
      <c r="H47" s="11">
        <v>0.9</v>
      </c>
    </row>
    <row r="48" spans="2:8" x14ac:dyDescent="0.3">
      <c r="B48" s="9"/>
      <c r="C48" s="30" t="s">
        <v>15</v>
      </c>
      <c r="D48" s="31">
        <v>0</v>
      </c>
      <c r="E48" s="23"/>
      <c r="F48" s="31">
        <v>0</v>
      </c>
      <c r="G48" s="10" t="str">
        <f t="shared" si="3"/>
        <v>-</v>
      </c>
      <c r="H48" s="11">
        <v>0.9</v>
      </c>
    </row>
    <row r="49" spans="2:8" x14ac:dyDescent="0.3">
      <c r="B49" s="9"/>
      <c r="C49" s="30" t="s">
        <v>16</v>
      </c>
      <c r="D49" s="31">
        <v>0</v>
      </c>
      <c r="E49" s="23"/>
      <c r="F49" s="31">
        <v>0</v>
      </c>
      <c r="G49" s="10" t="str">
        <f t="shared" si="3"/>
        <v>-</v>
      </c>
      <c r="H49" s="11">
        <v>0.9</v>
      </c>
    </row>
    <row r="50" spans="2:8" x14ac:dyDescent="0.3">
      <c r="B50" s="9"/>
      <c r="C50" s="30" t="s">
        <v>17</v>
      </c>
      <c r="D50" s="31">
        <v>0</v>
      </c>
      <c r="E50" s="23"/>
      <c r="F50" s="31">
        <v>0</v>
      </c>
      <c r="G50" s="10" t="str">
        <f t="shared" si="3"/>
        <v>-</v>
      </c>
      <c r="H50" s="11">
        <v>0.9</v>
      </c>
    </row>
    <row r="51" spans="2:8" x14ac:dyDescent="0.3">
      <c r="B51" s="9"/>
      <c r="C51" s="30" t="s">
        <v>42</v>
      </c>
      <c r="D51" s="31">
        <v>0</v>
      </c>
      <c r="E51" s="23"/>
      <c r="F51" s="31">
        <v>0</v>
      </c>
      <c r="G51" s="10" t="str">
        <f t="shared" si="3"/>
        <v>-</v>
      </c>
      <c r="H51" s="11">
        <v>0.9</v>
      </c>
    </row>
    <row r="52" spans="2:8" x14ac:dyDescent="0.3">
      <c r="B52" s="9"/>
      <c r="C52" s="30" t="s">
        <v>18</v>
      </c>
      <c r="D52" s="31">
        <v>0</v>
      </c>
      <c r="E52" s="23"/>
      <c r="F52" s="31">
        <v>0</v>
      </c>
      <c r="G52" s="10" t="str">
        <f t="shared" si="3"/>
        <v>-</v>
      </c>
      <c r="H52" s="11">
        <v>0.9</v>
      </c>
    </row>
    <row r="53" spans="2:8" x14ac:dyDescent="0.3">
      <c r="B53" s="9"/>
      <c r="C53" s="30" t="s">
        <v>19</v>
      </c>
      <c r="D53" s="31">
        <v>0</v>
      </c>
      <c r="E53" s="23"/>
      <c r="F53" s="31">
        <v>0</v>
      </c>
      <c r="G53" s="10" t="str">
        <f t="shared" si="3"/>
        <v>-</v>
      </c>
      <c r="H53" s="11">
        <v>0.9</v>
      </c>
    </row>
    <row r="54" spans="2:8" x14ac:dyDescent="0.3">
      <c r="B54" s="9"/>
      <c r="C54" s="30" t="s">
        <v>20</v>
      </c>
      <c r="D54" s="31">
        <v>0</v>
      </c>
      <c r="E54" s="23"/>
      <c r="F54" s="31">
        <v>0</v>
      </c>
      <c r="G54" s="10" t="str">
        <f t="shared" si="3"/>
        <v>-</v>
      </c>
      <c r="H54" s="11">
        <v>0.9</v>
      </c>
    </row>
    <row r="55" spans="2:8" x14ac:dyDescent="0.3">
      <c r="B55" s="9"/>
      <c r="C55" s="30" t="s">
        <v>21</v>
      </c>
      <c r="D55" s="31">
        <v>0</v>
      </c>
      <c r="E55" s="23"/>
      <c r="F55" s="31">
        <v>0</v>
      </c>
      <c r="G55" s="10" t="str">
        <f>IF(D55&gt;0,F55/D55,"-")</f>
        <v>-</v>
      </c>
      <c r="H55" s="11">
        <v>0.9</v>
      </c>
    </row>
    <row r="56" spans="2:8" x14ac:dyDescent="0.3">
      <c r="B56" s="12"/>
      <c r="C56" s="30" t="s">
        <v>22</v>
      </c>
      <c r="D56" s="31">
        <v>0</v>
      </c>
      <c r="E56" s="23"/>
      <c r="F56" s="31">
        <v>0</v>
      </c>
      <c r="G56" s="10" t="str">
        <f t="shared" ref="G56:G57" si="4">IF(D56&gt;0,F56/D56,"-")</f>
        <v>-</v>
      </c>
      <c r="H56" s="11">
        <v>0.9</v>
      </c>
    </row>
    <row r="57" spans="2:8" x14ac:dyDescent="0.3">
      <c r="B57" s="13" t="s">
        <v>50</v>
      </c>
      <c r="C57" s="28"/>
      <c r="D57" s="29">
        <v>0</v>
      </c>
      <c r="E57" s="22"/>
      <c r="F57" s="29">
        <v>0</v>
      </c>
      <c r="G57" s="14" t="str">
        <f t="shared" si="4"/>
        <v>-</v>
      </c>
      <c r="H57" s="15">
        <v>0.9</v>
      </c>
    </row>
    <row r="58" spans="2:8" x14ac:dyDescent="0.3">
      <c r="B58" s="9" t="s">
        <v>51</v>
      </c>
      <c r="C58" s="30" t="s">
        <v>7</v>
      </c>
      <c r="D58" s="31">
        <v>0</v>
      </c>
      <c r="E58" s="23"/>
      <c r="F58" s="31">
        <v>0</v>
      </c>
      <c r="G58" s="10" t="str">
        <f t="shared" si="1"/>
        <v>-</v>
      </c>
      <c r="H58" s="11">
        <v>0.9</v>
      </c>
    </row>
    <row r="59" spans="2:8" x14ac:dyDescent="0.3">
      <c r="B59" s="9"/>
      <c r="C59" s="30" t="s">
        <v>8</v>
      </c>
      <c r="D59" s="31">
        <v>0</v>
      </c>
      <c r="E59" s="23"/>
      <c r="F59" s="31">
        <v>0</v>
      </c>
      <c r="G59" s="10" t="str">
        <f t="shared" si="1"/>
        <v>-</v>
      </c>
      <c r="H59" s="11">
        <v>0.9</v>
      </c>
    </row>
    <row r="60" spans="2:8" x14ac:dyDescent="0.3">
      <c r="B60" s="9"/>
      <c r="C60" s="30" t="s">
        <v>9</v>
      </c>
      <c r="D60" s="31">
        <v>0</v>
      </c>
      <c r="E60" s="23"/>
      <c r="F60" s="31">
        <v>0</v>
      </c>
      <c r="G60" s="10" t="str">
        <f t="shared" si="1"/>
        <v>-</v>
      </c>
      <c r="H60" s="11">
        <v>0.9</v>
      </c>
    </row>
    <row r="61" spans="2:8" x14ac:dyDescent="0.3">
      <c r="B61" s="9"/>
      <c r="C61" s="30" t="s">
        <v>10</v>
      </c>
      <c r="D61" s="31">
        <v>0</v>
      </c>
      <c r="E61" s="23"/>
      <c r="F61" s="31">
        <v>0</v>
      </c>
      <c r="G61" s="10" t="str">
        <f t="shared" si="1"/>
        <v>-</v>
      </c>
      <c r="H61" s="11">
        <v>0.9</v>
      </c>
    </row>
    <row r="62" spans="2:8" x14ac:dyDescent="0.3">
      <c r="B62" s="9"/>
      <c r="C62" s="30" t="s">
        <v>11</v>
      </c>
      <c r="D62" s="31">
        <v>0</v>
      </c>
      <c r="E62" s="23"/>
      <c r="F62" s="31">
        <v>0</v>
      </c>
      <c r="G62" s="10" t="str">
        <f t="shared" si="1"/>
        <v>-</v>
      </c>
      <c r="H62" s="11">
        <v>0.9</v>
      </c>
    </row>
    <row r="63" spans="2:8" x14ac:dyDescent="0.3">
      <c r="B63" s="9"/>
      <c r="C63" s="30" t="s">
        <v>12</v>
      </c>
      <c r="D63" s="31">
        <v>0</v>
      </c>
      <c r="E63" s="23"/>
      <c r="F63" s="31">
        <v>0</v>
      </c>
      <c r="G63" s="10" t="str">
        <f t="shared" si="1"/>
        <v>-</v>
      </c>
      <c r="H63" s="11">
        <v>0.9</v>
      </c>
    </row>
    <row r="64" spans="2:8" x14ac:dyDescent="0.3">
      <c r="B64" s="9"/>
      <c r="C64" s="30" t="s">
        <v>13</v>
      </c>
      <c r="D64" s="31">
        <v>0</v>
      </c>
      <c r="E64" s="23"/>
      <c r="F64" s="31">
        <v>0</v>
      </c>
      <c r="G64" s="10" t="str">
        <f t="shared" si="1"/>
        <v>-</v>
      </c>
      <c r="H64" s="11">
        <v>0.9</v>
      </c>
    </row>
    <row r="65" spans="2:8" x14ac:dyDescent="0.3">
      <c r="B65" s="9"/>
      <c r="C65" s="30" t="s">
        <v>14</v>
      </c>
      <c r="D65" s="31">
        <v>2</v>
      </c>
      <c r="E65" s="23">
        <v>32</v>
      </c>
      <c r="F65" s="31">
        <v>1</v>
      </c>
      <c r="G65" s="10">
        <f t="shared" si="1"/>
        <v>0.5</v>
      </c>
      <c r="H65" s="11">
        <v>0.9</v>
      </c>
    </row>
    <row r="66" spans="2:8" x14ac:dyDescent="0.3">
      <c r="B66" s="9"/>
      <c r="C66" s="30" t="s">
        <v>15</v>
      </c>
      <c r="D66" s="31">
        <v>0</v>
      </c>
      <c r="E66" s="23"/>
      <c r="F66" s="31">
        <v>0</v>
      </c>
      <c r="G66" s="10" t="str">
        <f t="shared" si="1"/>
        <v>-</v>
      </c>
      <c r="H66" s="11">
        <v>0.9</v>
      </c>
    </row>
    <row r="67" spans="2:8" x14ac:dyDescent="0.3">
      <c r="B67" s="9"/>
      <c r="C67" s="30" t="s">
        <v>16</v>
      </c>
      <c r="D67" s="31">
        <v>0</v>
      </c>
      <c r="E67" s="23"/>
      <c r="F67" s="31">
        <v>0</v>
      </c>
      <c r="G67" s="10" t="str">
        <f t="shared" si="1"/>
        <v>-</v>
      </c>
      <c r="H67" s="11">
        <v>0.9</v>
      </c>
    </row>
    <row r="68" spans="2:8" x14ac:dyDescent="0.3">
      <c r="B68" s="9"/>
      <c r="C68" s="30" t="s">
        <v>17</v>
      </c>
      <c r="D68" s="31">
        <v>0</v>
      </c>
      <c r="E68" s="23"/>
      <c r="F68" s="31">
        <v>0</v>
      </c>
      <c r="G68" s="10" t="str">
        <f t="shared" si="1"/>
        <v>-</v>
      </c>
      <c r="H68" s="11">
        <v>0.9</v>
      </c>
    </row>
    <row r="69" spans="2:8" x14ac:dyDescent="0.3">
      <c r="B69" s="9"/>
      <c r="C69" s="30" t="s">
        <v>42</v>
      </c>
      <c r="D69" s="31">
        <v>0</v>
      </c>
      <c r="E69" s="23"/>
      <c r="F69" s="31">
        <v>0</v>
      </c>
      <c r="G69" s="10" t="str">
        <f t="shared" si="1"/>
        <v>-</v>
      </c>
      <c r="H69" s="11">
        <v>0.9</v>
      </c>
    </row>
    <row r="70" spans="2:8" x14ac:dyDescent="0.3">
      <c r="B70" s="9"/>
      <c r="C70" s="30" t="s">
        <v>18</v>
      </c>
      <c r="D70" s="31">
        <v>0</v>
      </c>
      <c r="E70" s="23"/>
      <c r="F70" s="31">
        <v>0</v>
      </c>
      <c r="G70" s="10" t="str">
        <f t="shared" si="1"/>
        <v>-</v>
      </c>
      <c r="H70" s="11">
        <v>0.9</v>
      </c>
    </row>
    <row r="71" spans="2:8" x14ac:dyDescent="0.3">
      <c r="B71" s="9"/>
      <c r="C71" s="30" t="s">
        <v>19</v>
      </c>
      <c r="D71" s="31">
        <v>0</v>
      </c>
      <c r="E71" s="23"/>
      <c r="F71" s="31">
        <v>0</v>
      </c>
      <c r="G71" s="10" t="str">
        <f t="shared" si="1"/>
        <v>-</v>
      </c>
      <c r="H71" s="11">
        <v>0.9</v>
      </c>
    </row>
    <row r="72" spans="2:8" x14ac:dyDescent="0.3">
      <c r="B72" s="9"/>
      <c r="C72" s="30" t="s">
        <v>20</v>
      </c>
      <c r="D72" s="31">
        <v>0</v>
      </c>
      <c r="E72" s="23"/>
      <c r="F72" s="31">
        <v>0</v>
      </c>
      <c r="G72" s="10" t="str">
        <f t="shared" si="1"/>
        <v>-</v>
      </c>
      <c r="H72" s="11">
        <v>0.9</v>
      </c>
    </row>
    <row r="73" spans="2:8" x14ac:dyDescent="0.3">
      <c r="B73" s="9"/>
      <c r="C73" s="30" t="s">
        <v>21</v>
      </c>
      <c r="D73" s="31">
        <v>0</v>
      </c>
      <c r="E73" s="23"/>
      <c r="F73" s="31">
        <v>0</v>
      </c>
      <c r="G73" s="10" t="str">
        <f t="shared" si="1"/>
        <v>-</v>
      </c>
      <c r="H73" s="11">
        <v>0.9</v>
      </c>
    </row>
    <row r="74" spans="2:8" x14ac:dyDescent="0.3">
      <c r="B74" s="12"/>
      <c r="C74" s="30" t="s">
        <v>22</v>
      </c>
      <c r="D74" s="31">
        <v>0</v>
      </c>
      <c r="E74" s="23"/>
      <c r="F74" s="31">
        <v>0</v>
      </c>
      <c r="G74" s="10" t="str">
        <f t="shared" si="1"/>
        <v>-</v>
      </c>
      <c r="H74" s="11">
        <v>0.9</v>
      </c>
    </row>
    <row r="75" spans="2:8" x14ac:dyDescent="0.3">
      <c r="B75" s="13" t="s">
        <v>52</v>
      </c>
      <c r="C75" s="28"/>
      <c r="D75" s="29">
        <v>2</v>
      </c>
      <c r="E75" s="22">
        <v>32</v>
      </c>
      <c r="F75" s="29">
        <v>1</v>
      </c>
      <c r="G75" s="14">
        <f t="shared" si="1"/>
        <v>0.5</v>
      </c>
      <c r="H75" s="15">
        <v>0.9</v>
      </c>
    </row>
    <row r="76" spans="2:8" x14ac:dyDescent="0.3">
      <c r="B76" s="9" t="s">
        <v>63</v>
      </c>
      <c r="C76" s="30" t="s">
        <v>7</v>
      </c>
      <c r="D76" s="31">
        <v>0</v>
      </c>
      <c r="E76" s="23"/>
      <c r="F76" s="31">
        <v>0</v>
      </c>
      <c r="G76" s="10" t="str">
        <f t="shared" si="1"/>
        <v>-</v>
      </c>
      <c r="H76" s="11">
        <v>0.9</v>
      </c>
    </row>
    <row r="77" spans="2:8" x14ac:dyDescent="0.3">
      <c r="B77" s="9"/>
      <c r="C77" s="30" t="s">
        <v>8</v>
      </c>
      <c r="D77" s="31">
        <v>0</v>
      </c>
      <c r="E77" s="23"/>
      <c r="F77" s="31">
        <v>0</v>
      </c>
      <c r="G77" s="10" t="str">
        <f t="shared" si="1"/>
        <v>-</v>
      </c>
      <c r="H77" s="11">
        <v>0.9</v>
      </c>
    </row>
    <row r="78" spans="2:8" x14ac:dyDescent="0.3">
      <c r="B78" s="9"/>
      <c r="C78" s="30" t="s">
        <v>9</v>
      </c>
      <c r="D78" s="31">
        <v>0</v>
      </c>
      <c r="E78" s="23"/>
      <c r="F78" s="31">
        <v>0</v>
      </c>
      <c r="G78" s="10" t="str">
        <f t="shared" si="1"/>
        <v>-</v>
      </c>
      <c r="H78" s="11">
        <v>0.9</v>
      </c>
    </row>
    <row r="79" spans="2:8" x14ac:dyDescent="0.3">
      <c r="B79" s="9"/>
      <c r="C79" s="30" t="s">
        <v>10</v>
      </c>
      <c r="D79" s="31">
        <v>0</v>
      </c>
      <c r="E79" s="23"/>
      <c r="F79" s="31">
        <v>0</v>
      </c>
      <c r="G79" s="10" t="str">
        <f t="shared" si="1"/>
        <v>-</v>
      </c>
      <c r="H79" s="11">
        <v>0.9</v>
      </c>
    </row>
    <row r="80" spans="2:8" x14ac:dyDescent="0.3">
      <c r="B80" s="9"/>
      <c r="C80" s="30" t="s">
        <v>11</v>
      </c>
      <c r="D80" s="31">
        <v>0</v>
      </c>
      <c r="E80" s="23"/>
      <c r="F80" s="31">
        <v>0</v>
      </c>
      <c r="G80" s="10" t="str">
        <f t="shared" si="1"/>
        <v>-</v>
      </c>
      <c r="H80" s="11">
        <v>0.9</v>
      </c>
    </row>
    <row r="81" spans="2:8" x14ac:dyDescent="0.3">
      <c r="B81" s="9"/>
      <c r="C81" s="30" t="s">
        <v>12</v>
      </c>
      <c r="D81" s="31">
        <v>0</v>
      </c>
      <c r="E81" s="23"/>
      <c r="F81" s="31">
        <v>0</v>
      </c>
      <c r="G81" s="10" t="str">
        <f t="shared" si="1"/>
        <v>-</v>
      </c>
      <c r="H81" s="11">
        <v>0.9</v>
      </c>
    </row>
    <row r="82" spans="2:8" x14ac:dyDescent="0.3">
      <c r="B82" s="9"/>
      <c r="C82" s="30" t="s">
        <v>13</v>
      </c>
      <c r="D82" s="31">
        <v>0</v>
      </c>
      <c r="E82" s="23"/>
      <c r="F82" s="31">
        <v>0</v>
      </c>
      <c r="G82" s="10" t="str">
        <f t="shared" si="1"/>
        <v>-</v>
      </c>
      <c r="H82" s="11">
        <v>0.9</v>
      </c>
    </row>
    <row r="83" spans="2:8" x14ac:dyDescent="0.3">
      <c r="B83" s="9"/>
      <c r="C83" s="30" t="s">
        <v>14</v>
      </c>
      <c r="D83" s="31">
        <v>0</v>
      </c>
      <c r="E83" s="23"/>
      <c r="F83" s="31">
        <v>0</v>
      </c>
      <c r="G83" s="10" t="str">
        <f t="shared" si="1"/>
        <v>-</v>
      </c>
      <c r="H83" s="11">
        <v>0.9</v>
      </c>
    </row>
    <row r="84" spans="2:8" x14ac:dyDescent="0.3">
      <c r="B84" s="9"/>
      <c r="C84" s="30" t="s">
        <v>15</v>
      </c>
      <c r="D84" s="31">
        <v>0</v>
      </c>
      <c r="E84" s="23"/>
      <c r="F84" s="31">
        <v>0</v>
      </c>
      <c r="G84" s="10" t="str">
        <f t="shared" si="1"/>
        <v>-</v>
      </c>
      <c r="H84" s="11">
        <v>0.9</v>
      </c>
    </row>
    <row r="85" spans="2:8" x14ac:dyDescent="0.3">
      <c r="B85" s="9"/>
      <c r="C85" s="30" t="s">
        <v>16</v>
      </c>
      <c r="D85" s="31">
        <v>0</v>
      </c>
      <c r="E85" s="23"/>
      <c r="F85" s="31">
        <v>0</v>
      </c>
      <c r="G85" s="10" t="str">
        <f t="shared" si="1"/>
        <v>-</v>
      </c>
      <c r="H85" s="11">
        <v>0.9</v>
      </c>
    </row>
    <row r="86" spans="2:8" x14ac:dyDescent="0.3">
      <c r="B86" s="9"/>
      <c r="C86" s="30" t="s">
        <v>17</v>
      </c>
      <c r="D86" s="31">
        <v>0</v>
      </c>
      <c r="E86" s="23"/>
      <c r="F86" s="31">
        <v>0</v>
      </c>
      <c r="G86" s="10" t="str">
        <f t="shared" si="1"/>
        <v>-</v>
      </c>
      <c r="H86" s="11">
        <v>0.9</v>
      </c>
    </row>
    <row r="87" spans="2:8" x14ac:dyDescent="0.3">
      <c r="B87" s="9"/>
      <c r="C87" s="30" t="s">
        <v>42</v>
      </c>
      <c r="D87" s="31">
        <v>0</v>
      </c>
      <c r="E87" s="23"/>
      <c r="F87" s="31">
        <v>0</v>
      </c>
      <c r="G87" s="10" t="str">
        <f t="shared" si="1"/>
        <v>-</v>
      </c>
      <c r="H87" s="11">
        <v>0.9</v>
      </c>
    </row>
    <row r="88" spans="2:8" x14ac:dyDescent="0.3">
      <c r="B88" s="9"/>
      <c r="C88" s="30" t="s">
        <v>18</v>
      </c>
      <c r="D88" s="31">
        <v>0</v>
      </c>
      <c r="E88" s="23"/>
      <c r="F88" s="31">
        <v>0</v>
      </c>
      <c r="G88" s="10" t="str">
        <f t="shared" si="1"/>
        <v>-</v>
      </c>
      <c r="H88" s="11">
        <v>0.9</v>
      </c>
    </row>
    <row r="89" spans="2:8" x14ac:dyDescent="0.3">
      <c r="B89" s="9"/>
      <c r="C89" s="30" t="s">
        <v>19</v>
      </c>
      <c r="D89" s="31">
        <v>0</v>
      </c>
      <c r="E89" s="23"/>
      <c r="F89" s="31">
        <v>0</v>
      </c>
      <c r="G89" s="10" t="str">
        <f t="shared" si="1"/>
        <v>-</v>
      </c>
      <c r="H89" s="11">
        <v>0.9</v>
      </c>
    </row>
    <row r="90" spans="2:8" x14ac:dyDescent="0.3">
      <c r="B90" s="9"/>
      <c r="C90" s="30" t="s">
        <v>20</v>
      </c>
      <c r="D90" s="31">
        <v>0</v>
      </c>
      <c r="E90" s="23"/>
      <c r="F90" s="31">
        <v>0</v>
      </c>
      <c r="G90" s="10" t="str">
        <f t="shared" si="1"/>
        <v>-</v>
      </c>
      <c r="H90" s="11">
        <v>0.9</v>
      </c>
    </row>
    <row r="91" spans="2:8" x14ac:dyDescent="0.3">
      <c r="B91" s="9"/>
      <c r="C91" s="30" t="s">
        <v>21</v>
      </c>
      <c r="D91" s="31">
        <v>0</v>
      </c>
      <c r="E91" s="23"/>
      <c r="F91" s="31">
        <v>0</v>
      </c>
      <c r="G91" s="10" t="str">
        <f t="shared" si="1"/>
        <v>-</v>
      </c>
      <c r="H91" s="11">
        <v>0.9</v>
      </c>
    </row>
    <row r="92" spans="2:8" x14ac:dyDescent="0.3">
      <c r="B92" s="12"/>
      <c r="C92" s="30" t="s">
        <v>22</v>
      </c>
      <c r="D92" s="31">
        <v>0</v>
      </c>
      <c r="E92" s="23"/>
      <c r="F92" s="31">
        <v>0</v>
      </c>
      <c r="G92" s="10" t="str">
        <f t="shared" si="1"/>
        <v>-</v>
      </c>
      <c r="H92" s="11">
        <v>0.9</v>
      </c>
    </row>
    <row r="93" spans="2:8" x14ac:dyDescent="0.3">
      <c r="B93" s="13" t="s">
        <v>64</v>
      </c>
      <c r="C93" s="28"/>
      <c r="D93" s="29">
        <v>0</v>
      </c>
      <c r="E93" s="22"/>
      <c r="F93" s="29">
        <v>0</v>
      </c>
      <c r="G93" s="14" t="str">
        <f t="shared" si="1"/>
        <v>-</v>
      </c>
      <c r="H93" s="15">
        <v>0.9</v>
      </c>
    </row>
    <row r="94" spans="2:8" x14ac:dyDescent="0.3">
      <c r="B94" s="9" t="s">
        <v>45</v>
      </c>
      <c r="C94" s="30" t="s">
        <v>7</v>
      </c>
      <c r="D94" s="31">
        <v>0</v>
      </c>
      <c r="E94" s="23"/>
      <c r="F94" s="31">
        <v>0</v>
      </c>
      <c r="G94" s="10" t="str">
        <f t="shared" ref="G94:G111" si="5">IF(D94&gt;0,F94/D94,"-")</f>
        <v>-</v>
      </c>
      <c r="H94" s="11">
        <v>0.9</v>
      </c>
    </row>
    <row r="95" spans="2:8" x14ac:dyDescent="0.3">
      <c r="B95" s="9"/>
      <c r="C95" s="30" t="s">
        <v>8</v>
      </c>
      <c r="D95" s="31">
        <v>0</v>
      </c>
      <c r="E95" s="23"/>
      <c r="F95" s="31">
        <v>0</v>
      </c>
      <c r="G95" s="10" t="str">
        <f t="shared" si="5"/>
        <v>-</v>
      </c>
      <c r="H95" s="11">
        <v>0.9</v>
      </c>
    </row>
    <row r="96" spans="2:8" x14ac:dyDescent="0.3">
      <c r="B96" s="9"/>
      <c r="C96" s="30" t="s">
        <v>9</v>
      </c>
      <c r="D96" s="31">
        <v>0</v>
      </c>
      <c r="E96" s="23"/>
      <c r="F96" s="31">
        <v>0</v>
      </c>
      <c r="G96" s="10" t="str">
        <f t="shared" si="5"/>
        <v>-</v>
      </c>
      <c r="H96" s="11">
        <v>0.9</v>
      </c>
    </row>
    <row r="97" spans="2:8" x14ac:dyDescent="0.3">
      <c r="B97" s="9"/>
      <c r="C97" s="30" t="s">
        <v>10</v>
      </c>
      <c r="D97" s="31">
        <v>0</v>
      </c>
      <c r="E97" s="23"/>
      <c r="F97" s="31">
        <v>0</v>
      </c>
      <c r="G97" s="10" t="str">
        <f t="shared" si="5"/>
        <v>-</v>
      </c>
      <c r="H97" s="11">
        <v>0.9</v>
      </c>
    </row>
    <row r="98" spans="2:8" x14ac:dyDescent="0.3">
      <c r="B98" s="9"/>
      <c r="C98" s="30" t="s">
        <v>11</v>
      </c>
      <c r="D98" s="31">
        <v>0</v>
      </c>
      <c r="E98" s="23"/>
      <c r="F98" s="31">
        <v>0</v>
      </c>
      <c r="G98" s="10" t="str">
        <f t="shared" si="5"/>
        <v>-</v>
      </c>
      <c r="H98" s="11">
        <v>0.9</v>
      </c>
    </row>
    <row r="99" spans="2:8" x14ac:dyDescent="0.3">
      <c r="B99" s="9"/>
      <c r="C99" s="30" t="s">
        <v>12</v>
      </c>
      <c r="D99" s="31">
        <v>0</v>
      </c>
      <c r="E99" s="23"/>
      <c r="F99" s="31">
        <v>0</v>
      </c>
      <c r="G99" s="10" t="str">
        <f t="shared" si="5"/>
        <v>-</v>
      </c>
      <c r="H99" s="11">
        <v>0.9</v>
      </c>
    </row>
    <row r="100" spans="2:8" x14ac:dyDescent="0.3">
      <c r="B100" s="9"/>
      <c r="C100" s="30" t="s">
        <v>13</v>
      </c>
      <c r="D100" s="31">
        <v>0</v>
      </c>
      <c r="E100" s="23"/>
      <c r="F100" s="31">
        <v>0</v>
      </c>
      <c r="G100" s="10" t="str">
        <f t="shared" si="5"/>
        <v>-</v>
      </c>
      <c r="H100" s="11">
        <v>0.9</v>
      </c>
    </row>
    <row r="101" spans="2:8" x14ac:dyDescent="0.3">
      <c r="B101" s="9"/>
      <c r="C101" s="30" t="s">
        <v>14</v>
      </c>
      <c r="D101" s="31">
        <v>0</v>
      </c>
      <c r="E101" s="23"/>
      <c r="F101" s="31">
        <v>0</v>
      </c>
      <c r="G101" s="10" t="str">
        <f t="shared" si="5"/>
        <v>-</v>
      </c>
      <c r="H101" s="11">
        <v>0.9</v>
      </c>
    </row>
    <row r="102" spans="2:8" x14ac:dyDescent="0.3">
      <c r="B102" s="9"/>
      <c r="C102" s="30" t="s">
        <v>15</v>
      </c>
      <c r="D102" s="31">
        <v>0</v>
      </c>
      <c r="E102" s="23"/>
      <c r="F102" s="31">
        <v>0</v>
      </c>
      <c r="G102" s="10" t="str">
        <f t="shared" si="5"/>
        <v>-</v>
      </c>
      <c r="H102" s="11">
        <v>0.9</v>
      </c>
    </row>
    <row r="103" spans="2:8" x14ac:dyDescent="0.3">
      <c r="B103" s="9"/>
      <c r="C103" s="30" t="s">
        <v>16</v>
      </c>
      <c r="D103" s="31">
        <v>0</v>
      </c>
      <c r="E103" s="23"/>
      <c r="F103" s="31">
        <v>0</v>
      </c>
      <c r="G103" s="10" t="str">
        <f t="shared" si="5"/>
        <v>-</v>
      </c>
      <c r="H103" s="11">
        <v>0.9</v>
      </c>
    </row>
    <row r="104" spans="2:8" x14ac:dyDescent="0.3">
      <c r="B104" s="9"/>
      <c r="C104" s="30" t="s">
        <v>17</v>
      </c>
      <c r="D104" s="31">
        <v>0</v>
      </c>
      <c r="E104" s="23"/>
      <c r="F104" s="31">
        <v>0</v>
      </c>
      <c r="G104" s="10" t="str">
        <f t="shared" si="5"/>
        <v>-</v>
      </c>
      <c r="H104" s="11">
        <v>0.9</v>
      </c>
    </row>
    <row r="105" spans="2:8" x14ac:dyDescent="0.3">
      <c r="B105" s="9"/>
      <c r="C105" s="30" t="s">
        <v>42</v>
      </c>
      <c r="D105" s="31">
        <v>0</v>
      </c>
      <c r="E105" s="23"/>
      <c r="F105" s="31">
        <v>0</v>
      </c>
      <c r="G105" s="10" t="str">
        <f t="shared" si="5"/>
        <v>-</v>
      </c>
      <c r="H105" s="11">
        <v>0.9</v>
      </c>
    </row>
    <row r="106" spans="2:8" x14ac:dyDescent="0.3">
      <c r="B106" s="9"/>
      <c r="C106" s="30" t="s">
        <v>18</v>
      </c>
      <c r="D106" s="31">
        <v>0</v>
      </c>
      <c r="E106" s="23"/>
      <c r="F106" s="31">
        <v>0</v>
      </c>
      <c r="G106" s="10" t="str">
        <f t="shared" si="5"/>
        <v>-</v>
      </c>
      <c r="H106" s="11">
        <v>0.9</v>
      </c>
    </row>
    <row r="107" spans="2:8" x14ac:dyDescent="0.3">
      <c r="B107" s="9"/>
      <c r="C107" s="30" t="s">
        <v>19</v>
      </c>
      <c r="D107" s="31">
        <v>0</v>
      </c>
      <c r="E107" s="23"/>
      <c r="F107" s="31">
        <v>0</v>
      </c>
      <c r="G107" s="10" t="str">
        <f t="shared" si="5"/>
        <v>-</v>
      </c>
      <c r="H107" s="11">
        <v>0.9</v>
      </c>
    </row>
    <row r="108" spans="2:8" x14ac:dyDescent="0.3">
      <c r="B108" s="9"/>
      <c r="C108" s="30" t="s">
        <v>20</v>
      </c>
      <c r="D108" s="31">
        <v>0</v>
      </c>
      <c r="E108" s="23"/>
      <c r="F108" s="31">
        <v>0</v>
      </c>
      <c r="G108" s="10" t="str">
        <f t="shared" si="5"/>
        <v>-</v>
      </c>
      <c r="H108" s="11">
        <v>0.9</v>
      </c>
    </row>
    <row r="109" spans="2:8" x14ac:dyDescent="0.3">
      <c r="B109" s="9"/>
      <c r="C109" s="30" t="s">
        <v>21</v>
      </c>
      <c r="D109" s="31">
        <v>0</v>
      </c>
      <c r="E109" s="23"/>
      <c r="F109" s="31">
        <v>0</v>
      </c>
      <c r="G109" s="10" t="str">
        <f t="shared" si="5"/>
        <v>-</v>
      </c>
      <c r="H109" s="11">
        <v>0.9</v>
      </c>
    </row>
    <row r="110" spans="2:8" x14ac:dyDescent="0.3">
      <c r="B110" s="12"/>
      <c r="C110" s="30" t="s">
        <v>22</v>
      </c>
      <c r="D110" s="31">
        <v>0</v>
      </c>
      <c r="E110" s="23"/>
      <c r="F110" s="31">
        <v>0</v>
      </c>
      <c r="G110" s="10" t="str">
        <f t="shared" si="5"/>
        <v>-</v>
      </c>
      <c r="H110" s="11">
        <v>0.9</v>
      </c>
    </row>
    <row r="111" spans="2:8" x14ac:dyDescent="0.3">
      <c r="B111" s="13" t="s">
        <v>46</v>
      </c>
      <c r="C111" s="28"/>
      <c r="D111" s="29">
        <v>0</v>
      </c>
      <c r="E111" s="22"/>
      <c r="F111" s="29">
        <v>0</v>
      </c>
      <c r="G111" s="14" t="str">
        <f t="shared" si="5"/>
        <v>-</v>
      </c>
      <c r="H111" s="15">
        <v>0.9</v>
      </c>
    </row>
    <row r="112" spans="2:8" x14ac:dyDescent="0.3">
      <c r="B112" s="9" t="s">
        <v>53</v>
      </c>
      <c r="C112" s="30" t="s">
        <v>7</v>
      </c>
      <c r="D112" s="31">
        <v>0</v>
      </c>
      <c r="E112" s="23"/>
      <c r="F112" s="31">
        <v>0</v>
      </c>
      <c r="G112" s="10" t="str">
        <f t="shared" si="1"/>
        <v>-</v>
      </c>
      <c r="H112" s="11">
        <v>0.9</v>
      </c>
    </row>
    <row r="113" spans="2:8" x14ac:dyDescent="0.3">
      <c r="B113" s="9"/>
      <c r="C113" s="30" t="s">
        <v>8</v>
      </c>
      <c r="D113" s="31">
        <v>0</v>
      </c>
      <c r="E113" s="23"/>
      <c r="F113" s="31">
        <v>0</v>
      </c>
      <c r="G113" s="10" t="str">
        <f t="shared" si="1"/>
        <v>-</v>
      </c>
      <c r="H113" s="11">
        <v>0.9</v>
      </c>
    </row>
    <row r="114" spans="2:8" x14ac:dyDescent="0.3">
      <c r="B114" s="9"/>
      <c r="C114" s="30" t="s">
        <v>9</v>
      </c>
      <c r="D114" s="31">
        <v>0</v>
      </c>
      <c r="E114" s="23"/>
      <c r="F114" s="31">
        <v>0</v>
      </c>
      <c r="G114" s="10" t="str">
        <f t="shared" si="1"/>
        <v>-</v>
      </c>
      <c r="H114" s="11">
        <v>0.9</v>
      </c>
    </row>
    <row r="115" spans="2:8" x14ac:dyDescent="0.3">
      <c r="B115" s="9"/>
      <c r="C115" s="30" t="s">
        <v>10</v>
      </c>
      <c r="D115" s="31">
        <v>7</v>
      </c>
      <c r="E115" s="23">
        <v>1</v>
      </c>
      <c r="F115" s="31">
        <v>7</v>
      </c>
      <c r="G115" s="10">
        <f t="shared" si="1"/>
        <v>1</v>
      </c>
      <c r="H115" s="11">
        <v>0.9</v>
      </c>
    </row>
    <row r="116" spans="2:8" x14ac:dyDescent="0.3">
      <c r="B116" s="9"/>
      <c r="C116" s="30" t="s">
        <v>11</v>
      </c>
      <c r="D116" s="31">
        <v>0</v>
      </c>
      <c r="E116" s="23"/>
      <c r="F116" s="31">
        <v>0</v>
      </c>
      <c r="G116" s="10" t="str">
        <f t="shared" si="1"/>
        <v>-</v>
      </c>
      <c r="H116" s="11">
        <v>0.9</v>
      </c>
    </row>
    <row r="117" spans="2:8" x14ac:dyDescent="0.3">
      <c r="B117" s="9"/>
      <c r="C117" s="30" t="s">
        <v>12</v>
      </c>
      <c r="D117" s="31">
        <v>12</v>
      </c>
      <c r="E117" s="23">
        <v>1</v>
      </c>
      <c r="F117" s="31">
        <v>12</v>
      </c>
      <c r="G117" s="10">
        <f t="shared" si="1"/>
        <v>1</v>
      </c>
      <c r="H117" s="11">
        <v>0.9</v>
      </c>
    </row>
    <row r="118" spans="2:8" x14ac:dyDescent="0.3">
      <c r="B118" s="9"/>
      <c r="C118" s="30" t="s">
        <v>13</v>
      </c>
      <c r="D118" s="31">
        <v>0</v>
      </c>
      <c r="E118" s="23"/>
      <c r="F118" s="31">
        <v>0</v>
      </c>
      <c r="G118" s="10" t="str">
        <f t="shared" si="1"/>
        <v>-</v>
      </c>
      <c r="H118" s="11">
        <v>0.9</v>
      </c>
    </row>
    <row r="119" spans="2:8" x14ac:dyDescent="0.3">
      <c r="B119" s="9"/>
      <c r="C119" s="30" t="s">
        <v>14</v>
      </c>
      <c r="D119" s="31">
        <v>0</v>
      </c>
      <c r="E119" s="23"/>
      <c r="F119" s="31">
        <v>0</v>
      </c>
      <c r="G119" s="10" t="str">
        <f t="shared" si="1"/>
        <v>-</v>
      </c>
      <c r="H119" s="11">
        <v>0.9</v>
      </c>
    </row>
    <row r="120" spans="2:8" x14ac:dyDescent="0.3">
      <c r="B120" s="9"/>
      <c r="C120" s="30" t="s">
        <v>15</v>
      </c>
      <c r="D120" s="31">
        <v>0</v>
      </c>
      <c r="E120" s="23"/>
      <c r="F120" s="31">
        <v>0</v>
      </c>
      <c r="G120" s="10" t="str">
        <f t="shared" si="1"/>
        <v>-</v>
      </c>
      <c r="H120" s="11">
        <v>0.9</v>
      </c>
    </row>
    <row r="121" spans="2:8" x14ac:dyDescent="0.3">
      <c r="B121" s="9"/>
      <c r="C121" s="30" t="s">
        <v>16</v>
      </c>
      <c r="D121" s="31">
        <v>0</v>
      </c>
      <c r="E121" s="23"/>
      <c r="F121" s="31">
        <v>0</v>
      </c>
      <c r="G121" s="10" t="str">
        <f t="shared" si="1"/>
        <v>-</v>
      </c>
      <c r="H121" s="11">
        <v>0.9</v>
      </c>
    </row>
    <row r="122" spans="2:8" x14ac:dyDescent="0.3">
      <c r="B122" s="9"/>
      <c r="C122" s="30" t="s">
        <v>17</v>
      </c>
      <c r="D122" s="31">
        <v>0</v>
      </c>
      <c r="E122" s="23"/>
      <c r="F122" s="31">
        <v>0</v>
      </c>
      <c r="G122" s="10" t="str">
        <f t="shared" si="1"/>
        <v>-</v>
      </c>
      <c r="H122" s="11">
        <v>0.9</v>
      </c>
    </row>
    <row r="123" spans="2:8" x14ac:dyDescent="0.3">
      <c r="B123" s="9"/>
      <c r="C123" s="30" t="s">
        <v>42</v>
      </c>
      <c r="D123" s="31">
        <v>0</v>
      </c>
      <c r="E123" s="23"/>
      <c r="F123" s="31">
        <v>0</v>
      </c>
      <c r="G123" s="10" t="str">
        <f t="shared" si="1"/>
        <v>-</v>
      </c>
      <c r="H123" s="11">
        <v>0.9</v>
      </c>
    </row>
    <row r="124" spans="2:8" x14ac:dyDescent="0.3">
      <c r="B124" s="9"/>
      <c r="C124" s="30" t="s">
        <v>18</v>
      </c>
      <c r="D124" s="31">
        <v>11</v>
      </c>
      <c r="E124" s="23">
        <v>34</v>
      </c>
      <c r="F124" s="31">
        <v>5</v>
      </c>
      <c r="G124" s="10">
        <f t="shared" si="1"/>
        <v>0.45454545454545453</v>
      </c>
      <c r="H124" s="11">
        <v>0.9</v>
      </c>
    </row>
    <row r="125" spans="2:8" x14ac:dyDescent="0.3">
      <c r="B125" s="9"/>
      <c r="C125" s="30" t="s">
        <v>19</v>
      </c>
      <c r="D125" s="31">
        <v>0</v>
      </c>
      <c r="E125" s="23"/>
      <c r="F125" s="31">
        <v>0</v>
      </c>
      <c r="G125" s="10" t="str">
        <f t="shared" si="1"/>
        <v>-</v>
      </c>
      <c r="H125" s="11">
        <v>0.9</v>
      </c>
    </row>
    <row r="126" spans="2:8" x14ac:dyDescent="0.3">
      <c r="B126" s="9"/>
      <c r="C126" s="30" t="s">
        <v>20</v>
      </c>
      <c r="D126" s="31">
        <v>0</v>
      </c>
      <c r="E126" s="23"/>
      <c r="F126" s="31">
        <v>0</v>
      </c>
      <c r="G126" s="10" t="str">
        <f t="shared" si="1"/>
        <v>-</v>
      </c>
      <c r="H126" s="11">
        <v>0.9</v>
      </c>
    </row>
    <row r="127" spans="2:8" x14ac:dyDescent="0.3">
      <c r="B127" s="9"/>
      <c r="C127" s="30" t="s">
        <v>21</v>
      </c>
      <c r="D127" s="31">
        <v>27</v>
      </c>
      <c r="E127" s="23">
        <v>1</v>
      </c>
      <c r="F127" s="31">
        <v>23</v>
      </c>
      <c r="G127" s="10">
        <f t="shared" si="1"/>
        <v>0.85185185185185186</v>
      </c>
      <c r="H127" s="11">
        <v>0.9</v>
      </c>
    </row>
    <row r="128" spans="2:8" x14ac:dyDescent="0.3">
      <c r="B128" s="12"/>
      <c r="C128" s="30" t="s">
        <v>22</v>
      </c>
      <c r="D128" s="31">
        <v>40</v>
      </c>
      <c r="E128" s="23">
        <v>1</v>
      </c>
      <c r="F128" s="31">
        <v>38</v>
      </c>
      <c r="G128" s="10">
        <f t="shared" si="1"/>
        <v>0.95</v>
      </c>
      <c r="H128" s="11">
        <v>0.9</v>
      </c>
    </row>
    <row r="129" spans="2:8" x14ac:dyDescent="0.3">
      <c r="B129" s="13" t="s">
        <v>54</v>
      </c>
      <c r="C129" s="28"/>
      <c r="D129" s="29">
        <v>97</v>
      </c>
      <c r="E129" s="22">
        <v>1</v>
      </c>
      <c r="F129" s="29">
        <v>85</v>
      </c>
      <c r="G129" s="14">
        <f t="shared" si="1"/>
        <v>0.87628865979381443</v>
      </c>
      <c r="H129" s="15">
        <v>0.9</v>
      </c>
    </row>
    <row r="130" spans="2:8" x14ac:dyDescent="0.3">
      <c r="B130" s="9" t="s">
        <v>23</v>
      </c>
      <c r="C130" s="30" t="s">
        <v>7</v>
      </c>
      <c r="D130" s="31">
        <v>0</v>
      </c>
      <c r="E130" s="23"/>
      <c r="F130" s="31">
        <v>0</v>
      </c>
      <c r="G130" s="10" t="str">
        <f t="shared" si="1"/>
        <v>-</v>
      </c>
      <c r="H130" s="11">
        <v>0.9</v>
      </c>
    </row>
    <row r="131" spans="2:8" x14ac:dyDescent="0.3">
      <c r="B131" s="9"/>
      <c r="C131" s="30" t="s">
        <v>8</v>
      </c>
      <c r="D131" s="31">
        <v>1</v>
      </c>
      <c r="E131" s="23">
        <v>1</v>
      </c>
      <c r="F131" s="31">
        <v>1</v>
      </c>
      <c r="G131" s="10">
        <f t="shared" si="1"/>
        <v>1</v>
      </c>
      <c r="H131" s="11">
        <v>0.9</v>
      </c>
    </row>
    <row r="132" spans="2:8" x14ac:dyDescent="0.3">
      <c r="B132" s="9"/>
      <c r="C132" s="30" t="s">
        <v>9</v>
      </c>
      <c r="D132" s="31">
        <v>0</v>
      </c>
      <c r="E132" s="23"/>
      <c r="F132" s="31">
        <v>0</v>
      </c>
      <c r="G132" s="10" t="str">
        <f t="shared" si="1"/>
        <v>-</v>
      </c>
      <c r="H132" s="11">
        <v>0.9</v>
      </c>
    </row>
    <row r="133" spans="2:8" x14ac:dyDescent="0.3">
      <c r="B133" s="9"/>
      <c r="C133" s="30" t="s">
        <v>10</v>
      </c>
      <c r="D133" s="31">
        <v>6</v>
      </c>
      <c r="E133" s="23">
        <v>16.5</v>
      </c>
      <c r="F133" s="31">
        <v>6</v>
      </c>
      <c r="G133" s="10">
        <f t="shared" si="1"/>
        <v>1</v>
      </c>
      <c r="H133" s="11">
        <v>0.9</v>
      </c>
    </row>
    <row r="134" spans="2:8" x14ac:dyDescent="0.3">
      <c r="B134" s="9"/>
      <c r="C134" s="30" t="s">
        <v>11</v>
      </c>
      <c r="D134" s="31">
        <v>1</v>
      </c>
      <c r="E134" s="23">
        <v>1</v>
      </c>
      <c r="F134" s="31">
        <v>1</v>
      </c>
      <c r="G134" s="10">
        <f t="shared" si="1"/>
        <v>1</v>
      </c>
      <c r="H134" s="11">
        <v>0.9</v>
      </c>
    </row>
    <row r="135" spans="2:8" x14ac:dyDescent="0.3">
      <c r="B135" s="9"/>
      <c r="C135" s="30" t="s">
        <v>12</v>
      </c>
      <c r="D135" s="31">
        <v>0</v>
      </c>
      <c r="E135" s="23"/>
      <c r="F135" s="31">
        <v>0</v>
      </c>
      <c r="G135" s="10" t="str">
        <f t="shared" si="1"/>
        <v>-</v>
      </c>
      <c r="H135" s="11">
        <v>0.9</v>
      </c>
    </row>
    <row r="136" spans="2:8" x14ac:dyDescent="0.3">
      <c r="B136" s="9"/>
      <c r="C136" s="30" t="s">
        <v>13</v>
      </c>
      <c r="D136" s="31">
        <v>0</v>
      </c>
      <c r="E136" s="23"/>
      <c r="F136" s="31">
        <v>0</v>
      </c>
      <c r="G136" s="10" t="str">
        <f t="shared" si="1"/>
        <v>-</v>
      </c>
      <c r="H136" s="11">
        <v>0.9</v>
      </c>
    </row>
    <row r="137" spans="2:8" x14ac:dyDescent="0.3">
      <c r="B137" s="9"/>
      <c r="C137" s="30" t="s">
        <v>14</v>
      </c>
      <c r="D137" s="31">
        <v>0</v>
      </c>
      <c r="E137" s="23"/>
      <c r="F137" s="31">
        <v>0</v>
      </c>
      <c r="G137" s="10" t="str">
        <f t="shared" si="1"/>
        <v>-</v>
      </c>
      <c r="H137" s="11">
        <v>0.9</v>
      </c>
    </row>
    <row r="138" spans="2:8" x14ac:dyDescent="0.3">
      <c r="B138" s="9"/>
      <c r="C138" s="30" t="s">
        <v>15</v>
      </c>
      <c r="D138" s="31">
        <v>9</v>
      </c>
      <c r="E138" s="23">
        <v>9</v>
      </c>
      <c r="F138" s="31">
        <v>9</v>
      </c>
      <c r="G138" s="10">
        <f t="shared" si="1"/>
        <v>1</v>
      </c>
      <c r="H138" s="11">
        <v>0.9</v>
      </c>
    </row>
    <row r="139" spans="2:8" x14ac:dyDescent="0.3">
      <c r="B139" s="9"/>
      <c r="C139" s="30" t="s">
        <v>16</v>
      </c>
      <c r="D139" s="31">
        <v>0</v>
      </c>
      <c r="E139" s="23"/>
      <c r="F139" s="31">
        <v>0</v>
      </c>
      <c r="G139" s="10" t="str">
        <f t="shared" si="1"/>
        <v>-</v>
      </c>
      <c r="H139" s="11">
        <v>0.9</v>
      </c>
    </row>
    <row r="140" spans="2:8" x14ac:dyDescent="0.3">
      <c r="B140" s="9"/>
      <c r="C140" s="30" t="s">
        <v>17</v>
      </c>
      <c r="D140" s="31">
        <v>17</v>
      </c>
      <c r="E140" s="23">
        <v>12</v>
      </c>
      <c r="F140" s="31">
        <v>17</v>
      </c>
      <c r="G140" s="10">
        <f t="shared" si="1"/>
        <v>1</v>
      </c>
      <c r="H140" s="11">
        <v>0.9</v>
      </c>
    </row>
    <row r="141" spans="2:8" x14ac:dyDescent="0.3">
      <c r="B141" s="9"/>
      <c r="C141" s="30" t="s">
        <v>42</v>
      </c>
      <c r="D141" s="31">
        <v>7</v>
      </c>
      <c r="E141" s="23">
        <v>21</v>
      </c>
      <c r="F141" s="31">
        <v>5</v>
      </c>
      <c r="G141" s="10">
        <f t="shared" si="1"/>
        <v>0.7142857142857143</v>
      </c>
      <c r="H141" s="11">
        <v>0.9</v>
      </c>
    </row>
    <row r="142" spans="2:8" x14ac:dyDescent="0.3">
      <c r="B142" s="9"/>
      <c r="C142" s="30" t="s">
        <v>18</v>
      </c>
      <c r="D142" s="31">
        <v>0</v>
      </c>
      <c r="E142" s="23"/>
      <c r="F142" s="31">
        <v>0</v>
      </c>
      <c r="G142" s="10" t="str">
        <f t="shared" si="1"/>
        <v>-</v>
      </c>
      <c r="H142" s="11">
        <v>0.9</v>
      </c>
    </row>
    <row r="143" spans="2:8" x14ac:dyDescent="0.3">
      <c r="B143" s="9"/>
      <c r="C143" s="30" t="s">
        <v>19</v>
      </c>
      <c r="D143" s="31">
        <v>0</v>
      </c>
      <c r="E143" s="23"/>
      <c r="F143" s="31">
        <v>0</v>
      </c>
      <c r="G143" s="10" t="str">
        <f t="shared" si="1"/>
        <v>-</v>
      </c>
      <c r="H143" s="11">
        <v>0.9</v>
      </c>
    </row>
    <row r="144" spans="2:8" x14ac:dyDescent="0.3">
      <c r="B144" s="9"/>
      <c r="C144" s="30" t="s">
        <v>20</v>
      </c>
      <c r="D144" s="31">
        <v>2</v>
      </c>
      <c r="E144" s="23">
        <v>7</v>
      </c>
      <c r="F144" s="31">
        <v>2</v>
      </c>
      <c r="G144" s="10">
        <f t="shared" si="1"/>
        <v>1</v>
      </c>
      <c r="H144" s="11">
        <v>0.9</v>
      </c>
    </row>
    <row r="145" spans="2:8" x14ac:dyDescent="0.3">
      <c r="B145" s="9"/>
      <c r="C145" s="30" t="s">
        <v>21</v>
      </c>
      <c r="D145" s="31">
        <v>1</v>
      </c>
      <c r="E145" s="23">
        <v>9</v>
      </c>
      <c r="F145" s="31">
        <v>1</v>
      </c>
      <c r="G145" s="10">
        <f t="shared" si="1"/>
        <v>1</v>
      </c>
      <c r="H145" s="11">
        <v>0.9</v>
      </c>
    </row>
    <row r="146" spans="2:8" x14ac:dyDescent="0.3">
      <c r="B146" s="12"/>
      <c r="C146" s="30" t="s">
        <v>22</v>
      </c>
      <c r="D146" s="31">
        <v>0</v>
      </c>
      <c r="E146" s="23"/>
      <c r="F146" s="31">
        <v>0</v>
      </c>
      <c r="G146" s="10" t="str">
        <f t="shared" si="1"/>
        <v>-</v>
      </c>
      <c r="H146" s="11">
        <v>0.9</v>
      </c>
    </row>
    <row r="147" spans="2:8" x14ac:dyDescent="0.3">
      <c r="B147" s="13" t="s">
        <v>24</v>
      </c>
      <c r="C147" s="28"/>
      <c r="D147" s="29">
        <v>44</v>
      </c>
      <c r="E147" s="22">
        <v>11</v>
      </c>
      <c r="F147" s="29">
        <v>42</v>
      </c>
      <c r="G147" s="14">
        <f>IF(D147&gt;0,F147/D147,"-")</f>
        <v>0.95454545454545459</v>
      </c>
      <c r="H147" s="15">
        <v>0.9</v>
      </c>
    </row>
    <row r="148" spans="2:8" x14ac:dyDescent="0.3">
      <c r="B148" s="9" t="s">
        <v>25</v>
      </c>
      <c r="C148" s="30" t="s">
        <v>7</v>
      </c>
      <c r="D148" s="31">
        <v>19</v>
      </c>
      <c r="E148" s="23">
        <v>1</v>
      </c>
      <c r="F148" s="31">
        <v>19</v>
      </c>
      <c r="G148" s="10">
        <f t="shared" si="1"/>
        <v>1</v>
      </c>
      <c r="H148" s="11">
        <v>0.9</v>
      </c>
    </row>
    <row r="149" spans="2:8" x14ac:dyDescent="0.3">
      <c r="B149" s="9"/>
      <c r="C149" s="30" t="s">
        <v>8</v>
      </c>
      <c r="D149" s="31">
        <v>13</v>
      </c>
      <c r="E149" s="23">
        <v>1</v>
      </c>
      <c r="F149" s="31">
        <v>13</v>
      </c>
      <c r="G149" s="10">
        <f t="shared" si="1"/>
        <v>1</v>
      </c>
      <c r="H149" s="11">
        <v>0.9</v>
      </c>
    </row>
    <row r="150" spans="2:8" x14ac:dyDescent="0.3">
      <c r="B150" s="9"/>
      <c r="C150" s="30" t="s">
        <v>9</v>
      </c>
      <c r="D150" s="31">
        <v>0</v>
      </c>
      <c r="E150" s="23"/>
      <c r="F150" s="31">
        <v>0</v>
      </c>
      <c r="G150" s="10" t="str">
        <f t="shared" si="1"/>
        <v>-</v>
      </c>
      <c r="H150" s="11">
        <v>0.9</v>
      </c>
    </row>
    <row r="151" spans="2:8" x14ac:dyDescent="0.3">
      <c r="B151" s="9"/>
      <c r="C151" s="30" t="s">
        <v>10</v>
      </c>
      <c r="D151" s="31">
        <v>7</v>
      </c>
      <c r="E151" s="23">
        <v>10</v>
      </c>
      <c r="F151" s="31">
        <v>7</v>
      </c>
      <c r="G151" s="10">
        <f t="shared" si="1"/>
        <v>1</v>
      </c>
      <c r="H151" s="11">
        <v>0.9</v>
      </c>
    </row>
    <row r="152" spans="2:8" x14ac:dyDescent="0.3">
      <c r="B152" s="9"/>
      <c r="C152" s="30" t="s">
        <v>11</v>
      </c>
      <c r="D152" s="31">
        <v>147</v>
      </c>
      <c r="E152" s="23">
        <v>1</v>
      </c>
      <c r="F152" s="31">
        <v>144</v>
      </c>
      <c r="G152" s="10">
        <f t="shared" si="1"/>
        <v>0.97959183673469385</v>
      </c>
      <c r="H152" s="11">
        <v>0.9</v>
      </c>
    </row>
    <row r="153" spans="2:8" x14ac:dyDescent="0.3">
      <c r="B153" s="9"/>
      <c r="C153" s="30" t="s">
        <v>12</v>
      </c>
      <c r="D153" s="31">
        <v>2</v>
      </c>
      <c r="E153" s="23">
        <v>73.5</v>
      </c>
      <c r="F153" s="31">
        <v>1</v>
      </c>
      <c r="G153" s="10">
        <f t="shared" ref="G153:G216" si="6">IF(D153&gt;0,F153/D153,"-")</f>
        <v>0.5</v>
      </c>
      <c r="H153" s="11">
        <v>0.9</v>
      </c>
    </row>
    <row r="154" spans="2:8" x14ac:dyDescent="0.3">
      <c r="B154" s="9"/>
      <c r="C154" s="30" t="s">
        <v>13</v>
      </c>
      <c r="D154" s="31">
        <v>32</v>
      </c>
      <c r="E154" s="23">
        <v>1</v>
      </c>
      <c r="F154" s="31">
        <v>31</v>
      </c>
      <c r="G154" s="10">
        <f t="shared" si="6"/>
        <v>0.96875</v>
      </c>
      <c r="H154" s="11">
        <v>0.9</v>
      </c>
    </row>
    <row r="155" spans="2:8" x14ac:dyDescent="0.3">
      <c r="B155" s="9"/>
      <c r="C155" s="30" t="s">
        <v>14</v>
      </c>
      <c r="D155" s="31">
        <v>3</v>
      </c>
      <c r="E155" s="23">
        <v>22</v>
      </c>
      <c r="F155" s="31">
        <v>3</v>
      </c>
      <c r="G155" s="10">
        <f t="shared" si="6"/>
        <v>1</v>
      </c>
      <c r="H155" s="11">
        <v>0.9</v>
      </c>
    </row>
    <row r="156" spans="2:8" x14ac:dyDescent="0.3">
      <c r="B156" s="9"/>
      <c r="C156" s="30" t="s">
        <v>15</v>
      </c>
      <c r="D156" s="31">
        <v>18</v>
      </c>
      <c r="E156" s="23">
        <v>27.5</v>
      </c>
      <c r="F156" s="31">
        <v>11</v>
      </c>
      <c r="G156" s="10">
        <f t="shared" si="6"/>
        <v>0.61111111111111116</v>
      </c>
      <c r="H156" s="11">
        <v>0.9</v>
      </c>
    </row>
    <row r="157" spans="2:8" x14ac:dyDescent="0.3">
      <c r="B157" s="9"/>
      <c r="C157" s="30" t="s">
        <v>16</v>
      </c>
      <c r="D157" s="31">
        <v>0</v>
      </c>
      <c r="E157" s="23"/>
      <c r="F157" s="31">
        <v>0</v>
      </c>
      <c r="G157" s="10" t="str">
        <f t="shared" si="6"/>
        <v>-</v>
      </c>
      <c r="H157" s="11">
        <v>0.9</v>
      </c>
    </row>
    <row r="158" spans="2:8" x14ac:dyDescent="0.3">
      <c r="B158" s="9"/>
      <c r="C158" s="30" t="s">
        <v>17</v>
      </c>
      <c r="D158" s="31">
        <v>49</v>
      </c>
      <c r="E158" s="23">
        <v>17</v>
      </c>
      <c r="F158" s="31">
        <v>48</v>
      </c>
      <c r="G158" s="10">
        <f t="shared" si="6"/>
        <v>0.97959183673469385</v>
      </c>
      <c r="H158" s="11">
        <v>0.9</v>
      </c>
    </row>
    <row r="159" spans="2:8" x14ac:dyDescent="0.3">
      <c r="B159" s="9"/>
      <c r="C159" s="30" t="s">
        <v>42</v>
      </c>
      <c r="D159" s="31">
        <v>41</v>
      </c>
      <c r="E159" s="23">
        <v>21</v>
      </c>
      <c r="F159" s="31">
        <v>40</v>
      </c>
      <c r="G159" s="10">
        <f t="shared" si="6"/>
        <v>0.97560975609756095</v>
      </c>
      <c r="H159" s="11">
        <v>0.9</v>
      </c>
    </row>
    <row r="160" spans="2:8" x14ac:dyDescent="0.3">
      <c r="B160" s="9"/>
      <c r="C160" s="30" t="s">
        <v>18</v>
      </c>
      <c r="D160" s="31">
        <v>151</v>
      </c>
      <c r="E160" s="23">
        <v>30</v>
      </c>
      <c r="F160" s="31">
        <v>80</v>
      </c>
      <c r="G160" s="10">
        <f t="shared" si="6"/>
        <v>0.5298013245033113</v>
      </c>
      <c r="H160" s="11">
        <v>0.9</v>
      </c>
    </row>
    <row r="161" spans="2:8" x14ac:dyDescent="0.3">
      <c r="B161" s="9"/>
      <c r="C161" s="30" t="s">
        <v>19</v>
      </c>
      <c r="D161" s="31">
        <v>142</v>
      </c>
      <c r="E161" s="23">
        <v>82</v>
      </c>
      <c r="F161" s="31">
        <v>17</v>
      </c>
      <c r="G161" s="10">
        <f t="shared" si="6"/>
        <v>0.11971830985915492</v>
      </c>
      <c r="H161" s="11">
        <v>0.9</v>
      </c>
    </row>
    <row r="162" spans="2:8" x14ac:dyDescent="0.3">
      <c r="B162" s="9"/>
      <c r="C162" s="30" t="s">
        <v>20</v>
      </c>
      <c r="D162" s="31">
        <v>29</v>
      </c>
      <c r="E162" s="23">
        <v>20</v>
      </c>
      <c r="F162" s="31">
        <v>27</v>
      </c>
      <c r="G162" s="10">
        <f t="shared" si="6"/>
        <v>0.93103448275862066</v>
      </c>
      <c r="H162" s="11">
        <v>0.9</v>
      </c>
    </row>
    <row r="163" spans="2:8" x14ac:dyDescent="0.3">
      <c r="B163" s="9"/>
      <c r="C163" s="30" t="s">
        <v>21</v>
      </c>
      <c r="D163" s="31">
        <v>49</v>
      </c>
      <c r="E163" s="23">
        <v>49</v>
      </c>
      <c r="F163" s="31">
        <v>17</v>
      </c>
      <c r="G163" s="10">
        <f t="shared" si="6"/>
        <v>0.34693877551020408</v>
      </c>
      <c r="H163" s="11">
        <v>0.9</v>
      </c>
    </row>
    <row r="164" spans="2:8" x14ac:dyDescent="0.3">
      <c r="B164" s="12"/>
      <c r="C164" s="30" t="s">
        <v>22</v>
      </c>
      <c r="D164" s="31">
        <v>3</v>
      </c>
      <c r="E164" s="23">
        <v>73</v>
      </c>
      <c r="F164" s="31">
        <v>1</v>
      </c>
      <c r="G164" s="10">
        <f t="shared" si="6"/>
        <v>0.33333333333333331</v>
      </c>
      <c r="H164" s="11">
        <v>0.9</v>
      </c>
    </row>
    <row r="165" spans="2:8" x14ac:dyDescent="0.3">
      <c r="B165" s="13" t="s">
        <v>26</v>
      </c>
      <c r="C165" s="28"/>
      <c r="D165" s="29">
        <v>705</v>
      </c>
      <c r="E165" s="22">
        <v>21</v>
      </c>
      <c r="F165" s="29">
        <v>459</v>
      </c>
      <c r="G165" s="14">
        <f t="shared" si="6"/>
        <v>0.65106382978723409</v>
      </c>
      <c r="H165" s="15">
        <v>0.9</v>
      </c>
    </row>
    <row r="166" spans="2:8" x14ac:dyDescent="0.3">
      <c r="B166" s="9" t="s">
        <v>27</v>
      </c>
      <c r="C166" s="30" t="s">
        <v>7</v>
      </c>
      <c r="D166" s="31">
        <v>9</v>
      </c>
      <c r="E166" s="23">
        <v>20</v>
      </c>
      <c r="F166" s="31">
        <v>9</v>
      </c>
      <c r="G166" s="10">
        <f t="shared" si="6"/>
        <v>1</v>
      </c>
      <c r="H166" s="11">
        <v>0.9</v>
      </c>
    </row>
    <row r="167" spans="2:8" x14ac:dyDescent="0.3">
      <c r="B167" s="9"/>
      <c r="C167" s="30" t="s">
        <v>8</v>
      </c>
      <c r="D167" s="31">
        <v>9</v>
      </c>
      <c r="E167" s="23">
        <v>4</v>
      </c>
      <c r="F167" s="31">
        <v>9</v>
      </c>
      <c r="G167" s="10">
        <f t="shared" si="6"/>
        <v>1</v>
      </c>
      <c r="H167" s="11">
        <v>0.9</v>
      </c>
    </row>
    <row r="168" spans="2:8" x14ac:dyDescent="0.3">
      <c r="B168" s="9"/>
      <c r="C168" s="30" t="s">
        <v>9</v>
      </c>
      <c r="D168" s="31">
        <v>0</v>
      </c>
      <c r="E168" s="23"/>
      <c r="F168" s="31">
        <v>0</v>
      </c>
      <c r="G168" s="10" t="str">
        <f t="shared" si="6"/>
        <v>-</v>
      </c>
      <c r="H168" s="11">
        <v>0.9</v>
      </c>
    </row>
    <row r="169" spans="2:8" x14ac:dyDescent="0.3">
      <c r="B169" s="9"/>
      <c r="C169" s="30" t="s">
        <v>10</v>
      </c>
      <c r="D169" s="31">
        <v>46</v>
      </c>
      <c r="E169" s="23">
        <v>13.5</v>
      </c>
      <c r="F169" s="31">
        <v>30</v>
      </c>
      <c r="G169" s="10">
        <f t="shared" si="6"/>
        <v>0.65217391304347827</v>
      </c>
      <c r="H169" s="11">
        <v>0.9</v>
      </c>
    </row>
    <row r="170" spans="2:8" x14ac:dyDescent="0.3">
      <c r="B170" s="9"/>
      <c r="C170" s="30" t="s">
        <v>11</v>
      </c>
      <c r="D170" s="31">
        <v>78</v>
      </c>
      <c r="E170" s="23">
        <v>19</v>
      </c>
      <c r="F170" s="31">
        <v>64</v>
      </c>
      <c r="G170" s="10">
        <f t="shared" si="6"/>
        <v>0.82051282051282048</v>
      </c>
      <c r="H170" s="11">
        <v>0.9</v>
      </c>
    </row>
    <row r="171" spans="2:8" x14ac:dyDescent="0.3">
      <c r="B171" s="9"/>
      <c r="C171" s="30" t="s">
        <v>12</v>
      </c>
      <c r="D171" s="31">
        <v>5</v>
      </c>
      <c r="E171" s="23">
        <v>82</v>
      </c>
      <c r="F171" s="31">
        <v>1</v>
      </c>
      <c r="G171" s="10">
        <f t="shared" si="6"/>
        <v>0.2</v>
      </c>
      <c r="H171" s="11">
        <v>0.9</v>
      </c>
    </row>
    <row r="172" spans="2:8" x14ac:dyDescent="0.3">
      <c r="B172" s="9"/>
      <c r="C172" s="30" t="s">
        <v>13</v>
      </c>
      <c r="D172" s="31">
        <v>47</v>
      </c>
      <c r="E172" s="23">
        <v>14</v>
      </c>
      <c r="F172" s="31">
        <v>39</v>
      </c>
      <c r="G172" s="10">
        <f t="shared" si="6"/>
        <v>0.82978723404255317</v>
      </c>
      <c r="H172" s="11">
        <v>0.9</v>
      </c>
    </row>
    <row r="173" spans="2:8" x14ac:dyDescent="0.3">
      <c r="B173" s="9"/>
      <c r="C173" s="30" t="s">
        <v>14</v>
      </c>
      <c r="D173" s="31">
        <v>0</v>
      </c>
      <c r="E173" s="23"/>
      <c r="F173" s="31">
        <v>0</v>
      </c>
      <c r="G173" s="10" t="str">
        <f t="shared" si="6"/>
        <v>-</v>
      </c>
      <c r="H173" s="11">
        <v>0.9</v>
      </c>
    </row>
    <row r="174" spans="2:8" x14ac:dyDescent="0.3">
      <c r="B174" s="9"/>
      <c r="C174" s="30" t="s">
        <v>15</v>
      </c>
      <c r="D174" s="31">
        <v>12</v>
      </c>
      <c r="E174" s="23">
        <v>23.5</v>
      </c>
      <c r="F174" s="31">
        <v>10</v>
      </c>
      <c r="G174" s="10">
        <f t="shared" si="6"/>
        <v>0.83333333333333337</v>
      </c>
      <c r="H174" s="11">
        <v>0.9</v>
      </c>
    </row>
    <row r="175" spans="2:8" x14ac:dyDescent="0.3">
      <c r="B175" s="9"/>
      <c r="C175" s="30" t="s">
        <v>16</v>
      </c>
      <c r="D175" s="31">
        <v>0</v>
      </c>
      <c r="E175" s="23"/>
      <c r="F175" s="31">
        <v>0</v>
      </c>
      <c r="G175" s="10" t="str">
        <f t="shared" si="6"/>
        <v>-</v>
      </c>
      <c r="H175" s="11">
        <v>0.9</v>
      </c>
    </row>
    <row r="176" spans="2:8" x14ac:dyDescent="0.3">
      <c r="B176" s="9"/>
      <c r="C176" s="30" t="s">
        <v>17</v>
      </c>
      <c r="D176" s="31">
        <v>50</v>
      </c>
      <c r="E176" s="23">
        <v>14</v>
      </c>
      <c r="F176" s="31">
        <v>48</v>
      </c>
      <c r="G176" s="10">
        <f t="shared" si="6"/>
        <v>0.96</v>
      </c>
      <c r="H176" s="11">
        <v>0.9</v>
      </c>
    </row>
    <row r="177" spans="2:8" x14ac:dyDescent="0.3">
      <c r="B177" s="9"/>
      <c r="C177" s="30" t="s">
        <v>42</v>
      </c>
      <c r="D177" s="31">
        <v>15</v>
      </c>
      <c r="E177" s="23">
        <v>10</v>
      </c>
      <c r="F177" s="31">
        <v>14</v>
      </c>
      <c r="G177" s="10">
        <f t="shared" si="6"/>
        <v>0.93333333333333335</v>
      </c>
      <c r="H177" s="11">
        <v>0.9</v>
      </c>
    </row>
    <row r="178" spans="2:8" x14ac:dyDescent="0.3">
      <c r="B178" s="9"/>
      <c r="C178" s="30" t="s">
        <v>18</v>
      </c>
      <c r="D178" s="31">
        <v>153</v>
      </c>
      <c r="E178" s="23">
        <v>20</v>
      </c>
      <c r="F178" s="31">
        <v>119</v>
      </c>
      <c r="G178" s="10">
        <f t="shared" si="6"/>
        <v>0.77777777777777779</v>
      </c>
      <c r="H178" s="11">
        <v>0.9</v>
      </c>
    </row>
    <row r="179" spans="2:8" x14ac:dyDescent="0.3">
      <c r="B179" s="9"/>
      <c r="C179" s="30" t="s">
        <v>19</v>
      </c>
      <c r="D179" s="31">
        <v>1</v>
      </c>
      <c r="E179" s="23">
        <v>0</v>
      </c>
      <c r="F179" s="31">
        <v>1</v>
      </c>
      <c r="G179" s="10">
        <f t="shared" si="6"/>
        <v>1</v>
      </c>
      <c r="H179" s="11">
        <v>0.9</v>
      </c>
    </row>
    <row r="180" spans="2:8" x14ac:dyDescent="0.3">
      <c r="B180" s="9"/>
      <c r="C180" s="30" t="s">
        <v>20</v>
      </c>
      <c r="D180" s="31">
        <v>16</v>
      </c>
      <c r="E180" s="23">
        <v>8.5</v>
      </c>
      <c r="F180" s="31">
        <v>15</v>
      </c>
      <c r="G180" s="10">
        <f t="shared" si="6"/>
        <v>0.9375</v>
      </c>
      <c r="H180" s="11">
        <v>0.9</v>
      </c>
    </row>
    <row r="181" spans="2:8" x14ac:dyDescent="0.3">
      <c r="B181" s="9"/>
      <c r="C181" s="30" t="s">
        <v>21</v>
      </c>
      <c r="D181" s="31">
        <v>5</v>
      </c>
      <c r="E181" s="23">
        <v>15</v>
      </c>
      <c r="F181" s="31">
        <v>4</v>
      </c>
      <c r="G181" s="10">
        <f t="shared" si="6"/>
        <v>0.8</v>
      </c>
      <c r="H181" s="11">
        <v>0.9</v>
      </c>
    </row>
    <row r="182" spans="2:8" x14ac:dyDescent="0.3">
      <c r="B182" s="12"/>
      <c r="C182" s="30" t="s">
        <v>22</v>
      </c>
      <c r="D182" s="31">
        <v>32</v>
      </c>
      <c r="E182" s="23">
        <v>29.5</v>
      </c>
      <c r="F182" s="31">
        <v>17</v>
      </c>
      <c r="G182" s="10">
        <f t="shared" si="6"/>
        <v>0.53125</v>
      </c>
      <c r="H182" s="11">
        <v>0.9</v>
      </c>
    </row>
    <row r="183" spans="2:8" x14ac:dyDescent="0.3">
      <c r="B183" s="13" t="s">
        <v>28</v>
      </c>
      <c r="C183" s="28"/>
      <c r="D183" s="29">
        <v>478</v>
      </c>
      <c r="E183" s="22">
        <v>18</v>
      </c>
      <c r="F183" s="29">
        <v>380</v>
      </c>
      <c r="G183" s="14">
        <f t="shared" si="6"/>
        <v>0.79497907949790791</v>
      </c>
      <c r="H183" s="15">
        <v>0.9</v>
      </c>
    </row>
    <row r="184" spans="2:8" x14ac:dyDescent="0.3">
      <c r="B184" s="9" t="s">
        <v>29</v>
      </c>
      <c r="C184" s="30" t="s">
        <v>7</v>
      </c>
      <c r="D184" s="31">
        <v>6</v>
      </c>
      <c r="E184" s="23">
        <v>9.5</v>
      </c>
      <c r="F184" s="31">
        <v>6</v>
      </c>
      <c r="G184" s="10">
        <f t="shared" si="6"/>
        <v>1</v>
      </c>
      <c r="H184" s="11">
        <v>0.9</v>
      </c>
    </row>
    <row r="185" spans="2:8" x14ac:dyDescent="0.3">
      <c r="B185" s="9"/>
      <c r="C185" s="30" t="s">
        <v>8</v>
      </c>
      <c r="D185" s="31">
        <v>13</v>
      </c>
      <c r="E185" s="23">
        <v>1</v>
      </c>
      <c r="F185" s="31">
        <v>13</v>
      </c>
      <c r="G185" s="10">
        <f t="shared" si="6"/>
        <v>1</v>
      </c>
      <c r="H185" s="11">
        <v>0.9</v>
      </c>
    </row>
    <row r="186" spans="2:8" x14ac:dyDescent="0.3">
      <c r="B186" s="9"/>
      <c r="C186" s="30" t="s">
        <v>9</v>
      </c>
      <c r="D186" s="31">
        <v>0</v>
      </c>
      <c r="E186" s="23"/>
      <c r="F186" s="31">
        <v>0</v>
      </c>
      <c r="G186" s="10" t="str">
        <f t="shared" si="6"/>
        <v>-</v>
      </c>
      <c r="H186" s="11">
        <v>0.9</v>
      </c>
    </row>
    <row r="187" spans="2:8" x14ac:dyDescent="0.3">
      <c r="B187" s="9"/>
      <c r="C187" s="30" t="s">
        <v>10</v>
      </c>
      <c r="D187" s="31">
        <v>15</v>
      </c>
      <c r="E187" s="23">
        <v>20</v>
      </c>
      <c r="F187" s="31">
        <v>14</v>
      </c>
      <c r="G187" s="10">
        <f t="shared" si="6"/>
        <v>0.93333333333333335</v>
      </c>
      <c r="H187" s="11">
        <v>0.9</v>
      </c>
    </row>
    <row r="188" spans="2:8" x14ac:dyDescent="0.3">
      <c r="B188" s="9"/>
      <c r="C188" s="30" t="s">
        <v>11</v>
      </c>
      <c r="D188" s="31">
        <v>9</v>
      </c>
      <c r="E188" s="23">
        <v>7</v>
      </c>
      <c r="F188" s="31">
        <v>9</v>
      </c>
      <c r="G188" s="10">
        <f t="shared" si="6"/>
        <v>1</v>
      </c>
      <c r="H188" s="11">
        <v>0.9</v>
      </c>
    </row>
    <row r="189" spans="2:8" x14ac:dyDescent="0.3">
      <c r="B189" s="9"/>
      <c r="C189" s="30" t="s">
        <v>12</v>
      </c>
      <c r="D189" s="31">
        <v>0</v>
      </c>
      <c r="E189" s="23"/>
      <c r="F189" s="31">
        <v>0</v>
      </c>
      <c r="G189" s="10" t="str">
        <f t="shared" si="6"/>
        <v>-</v>
      </c>
      <c r="H189" s="11">
        <v>0.9</v>
      </c>
    </row>
    <row r="190" spans="2:8" x14ac:dyDescent="0.3">
      <c r="B190" s="9"/>
      <c r="C190" s="30" t="s">
        <v>13</v>
      </c>
      <c r="D190" s="31">
        <v>7</v>
      </c>
      <c r="E190" s="23">
        <v>23</v>
      </c>
      <c r="F190" s="31">
        <v>7</v>
      </c>
      <c r="G190" s="10">
        <f t="shared" si="6"/>
        <v>1</v>
      </c>
      <c r="H190" s="11">
        <v>0.9</v>
      </c>
    </row>
    <row r="191" spans="2:8" x14ac:dyDescent="0.3">
      <c r="B191" s="9"/>
      <c r="C191" s="30" t="s">
        <v>14</v>
      </c>
      <c r="D191" s="31">
        <v>6</v>
      </c>
      <c r="E191" s="23">
        <v>8</v>
      </c>
      <c r="F191" s="31">
        <v>6</v>
      </c>
      <c r="G191" s="10">
        <f t="shared" si="6"/>
        <v>1</v>
      </c>
      <c r="H191" s="11">
        <v>0.9</v>
      </c>
    </row>
    <row r="192" spans="2:8" x14ac:dyDescent="0.3">
      <c r="B192" s="9"/>
      <c r="C192" s="30" t="s">
        <v>15</v>
      </c>
      <c r="D192" s="31">
        <v>1</v>
      </c>
      <c r="E192" s="23">
        <v>12</v>
      </c>
      <c r="F192" s="31">
        <v>1</v>
      </c>
      <c r="G192" s="10">
        <f t="shared" si="6"/>
        <v>1</v>
      </c>
      <c r="H192" s="11">
        <v>0.9</v>
      </c>
    </row>
    <row r="193" spans="2:8" x14ac:dyDescent="0.3">
      <c r="B193" s="9"/>
      <c r="C193" s="30" t="s">
        <v>16</v>
      </c>
      <c r="D193" s="31">
        <v>0</v>
      </c>
      <c r="E193" s="23"/>
      <c r="F193" s="31">
        <v>0</v>
      </c>
      <c r="G193" s="10" t="str">
        <f t="shared" si="6"/>
        <v>-</v>
      </c>
      <c r="H193" s="11">
        <v>0.9</v>
      </c>
    </row>
    <row r="194" spans="2:8" x14ac:dyDescent="0.3">
      <c r="B194" s="9"/>
      <c r="C194" s="30" t="s">
        <v>17</v>
      </c>
      <c r="D194" s="31">
        <v>49</v>
      </c>
      <c r="E194" s="23">
        <v>16</v>
      </c>
      <c r="F194" s="31">
        <v>49</v>
      </c>
      <c r="G194" s="10">
        <f t="shared" si="6"/>
        <v>1</v>
      </c>
      <c r="H194" s="11">
        <v>0.9</v>
      </c>
    </row>
    <row r="195" spans="2:8" x14ac:dyDescent="0.3">
      <c r="B195" s="9"/>
      <c r="C195" s="30" t="s">
        <v>42</v>
      </c>
      <c r="D195" s="31">
        <v>38</v>
      </c>
      <c r="E195" s="23">
        <v>22</v>
      </c>
      <c r="F195" s="31">
        <v>38</v>
      </c>
      <c r="G195" s="10">
        <f t="shared" si="6"/>
        <v>1</v>
      </c>
      <c r="H195" s="11">
        <v>0.9</v>
      </c>
    </row>
    <row r="196" spans="2:8" x14ac:dyDescent="0.3">
      <c r="B196" s="9"/>
      <c r="C196" s="30" t="s">
        <v>18</v>
      </c>
      <c r="D196" s="31">
        <v>230</v>
      </c>
      <c r="E196" s="23">
        <v>22</v>
      </c>
      <c r="F196" s="31">
        <v>215</v>
      </c>
      <c r="G196" s="10">
        <f t="shared" si="6"/>
        <v>0.93478260869565222</v>
      </c>
      <c r="H196" s="11">
        <v>0.9</v>
      </c>
    </row>
    <row r="197" spans="2:8" x14ac:dyDescent="0.3">
      <c r="B197" s="9"/>
      <c r="C197" s="30" t="s">
        <v>19</v>
      </c>
      <c r="D197" s="31">
        <v>0</v>
      </c>
      <c r="E197" s="23"/>
      <c r="F197" s="31">
        <v>0</v>
      </c>
      <c r="G197" s="10" t="str">
        <f t="shared" si="6"/>
        <v>-</v>
      </c>
      <c r="H197" s="11">
        <v>0.9</v>
      </c>
    </row>
    <row r="198" spans="2:8" x14ac:dyDescent="0.3">
      <c r="B198" s="9"/>
      <c r="C198" s="30" t="s">
        <v>20</v>
      </c>
      <c r="D198" s="31">
        <v>10</v>
      </c>
      <c r="E198" s="23">
        <v>13</v>
      </c>
      <c r="F198" s="31">
        <v>10</v>
      </c>
      <c r="G198" s="10">
        <f t="shared" si="6"/>
        <v>1</v>
      </c>
      <c r="H198" s="11">
        <v>0.9</v>
      </c>
    </row>
    <row r="199" spans="2:8" x14ac:dyDescent="0.3">
      <c r="B199" s="9"/>
      <c r="C199" s="30" t="s">
        <v>21</v>
      </c>
      <c r="D199" s="31">
        <v>0</v>
      </c>
      <c r="E199" s="23"/>
      <c r="F199" s="31">
        <v>0</v>
      </c>
      <c r="G199" s="10" t="str">
        <f t="shared" si="6"/>
        <v>-</v>
      </c>
      <c r="H199" s="11">
        <v>0.9</v>
      </c>
    </row>
    <row r="200" spans="2:8" x14ac:dyDescent="0.3">
      <c r="B200" s="12"/>
      <c r="C200" s="30" t="s">
        <v>22</v>
      </c>
      <c r="D200" s="31">
        <v>8</v>
      </c>
      <c r="E200" s="23">
        <v>18</v>
      </c>
      <c r="F200" s="31">
        <v>8</v>
      </c>
      <c r="G200" s="10">
        <f t="shared" si="6"/>
        <v>1</v>
      </c>
      <c r="H200" s="11">
        <v>0.9</v>
      </c>
    </row>
    <row r="201" spans="2:8" x14ac:dyDescent="0.3">
      <c r="B201" s="13" t="s">
        <v>30</v>
      </c>
      <c r="C201" s="28"/>
      <c r="D201" s="29">
        <v>392</v>
      </c>
      <c r="E201" s="22">
        <v>20</v>
      </c>
      <c r="F201" s="29">
        <v>376</v>
      </c>
      <c r="G201" s="14">
        <f t="shared" si="6"/>
        <v>0.95918367346938771</v>
      </c>
      <c r="H201" s="15">
        <v>0.9</v>
      </c>
    </row>
    <row r="202" spans="2:8" x14ac:dyDescent="0.3">
      <c r="B202" s="9" t="s">
        <v>31</v>
      </c>
      <c r="C202" s="30" t="s">
        <v>7</v>
      </c>
      <c r="D202" s="31">
        <v>0</v>
      </c>
      <c r="E202" s="23"/>
      <c r="F202" s="31">
        <v>0</v>
      </c>
      <c r="G202" s="10" t="str">
        <f t="shared" si="6"/>
        <v>-</v>
      </c>
      <c r="H202" s="11">
        <v>0.9</v>
      </c>
    </row>
    <row r="203" spans="2:8" x14ac:dyDescent="0.3">
      <c r="B203" s="9"/>
      <c r="C203" s="30" t="s">
        <v>8</v>
      </c>
      <c r="D203" s="31">
        <v>0</v>
      </c>
      <c r="E203" s="23"/>
      <c r="F203" s="31">
        <v>0</v>
      </c>
      <c r="G203" s="10" t="str">
        <f t="shared" si="6"/>
        <v>-</v>
      </c>
      <c r="H203" s="11">
        <v>0.9</v>
      </c>
    </row>
    <row r="204" spans="2:8" x14ac:dyDescent="0.3">
      <c r="B204" s="9"/>
      <c r="C204" s="30" t="s">
        <v>9</v>
      </c>
      <c r="D204" s="31">
        <v>0</v>
      </c>
      <c r="E204" s="23"/>
      <c r="F204" s="31">
        <v>0</v>
      </c>
      <c r="G204" s="10" t="str">
        <f t="shared" si="6"/>
        <v>-</v>
      </c>
      <c r="H204" s="11">
        <v>0.9</v>
      </c>
    </row>
    <row r="205" spans="2:8" x14ac:dyDescent="0.3">
      <c r="B205" s="9"/>
      <c r="C205" s="30" t="s">
        <v>10</v>
      </c>
      <c r="D205" s="31">
        <v>0</v>
      </c>
      <c r="E205" s="23"/>
      <c r="F205" s="31">
        <v>0</v>
      </c>
      <c r="G205" s="10" t="str">
        <f t="shared" si="6"/>
        <v>-</v>
      </c>
      <c r="H205" s="11">
        <v>0.9</v>
      </c>
    </row>
    <row r="206" spans="2:8" x14ac:dyDescent="0.3">
      <c r="B206" s="9"/>
      <c r="C206" s="30" t="s">
        <v>11</v>
      </c>
      <c r="D206" s="31">
        <v>0</v>
      </c>
      <c r="E206" s="23"/>
      <c r="F206" s="31">
        <v>0</v>
      </c>
      <c r="G206" s="10" t="str">
        <f t="shared" si="6"/>
        <v>-</v>
      </c>
      <c r="H206" s="11">
        <v>0.9</v>
      </c>
    </row>
    <row r="207" spans="2:8" x14ac:dyDescent="0.3">
      <c r="B207" s="9"/>
      <c r="C207" s="30" t="s">
        <v>12</v>
      </c>
      <c r="D207" s="31">
        <v>0</v>
      </c>
      <c r="E207" s="23"/>
      <c r="F207" s="31">
        <v>0</v>
      </c>
      <c r="G207" s="10" t="str">
        <f t="shared" si="6"/>
        <v>-</v>
      </c>
      <c r="H207" s="11">
        <v>0.9</v>
      </c>
    </row>
    <row r="208" spans="2:8" x14ac:dyDescent="0.3">
      <c r="B208" s="9"/>
      <c r="C208" s="30" t="s">
        <v>13</v>
      </c>
      <c r="D208" s="31">
        <v>0</v>
      </c>
      <c r="E208" s="23"/>
      <c r="F208" s="31">
        <v>0</v>
      </c>
      <c r="G208" s="10" t="str">
        <f t="shared" si="6"/>
        <v>-</v>
      </c>
      <c r="H208" s="11">
        <v>0.9</v>
      </c>
    </row>
    <row r="209" spans="2:8" x14ac:dyDescent="0.3">
      <c r="B209" s="9"/>
      <c r="C209" s="30" t="s">
        <v>14</v>
      </c>
      <c r="D209" s="31">
        <v>0</v>
      </c>
      <c r="E209" s="23"/>
      <c r="F209" s="31">
        <v>0</v>
      </c>
      <c r="G209" s="10" t="str">
        <f t="shared" si="6"/>
        <v>-</v>
      </c>
      <c r="H209" s="11">
        <v>0.9</v>
      </c>
    </row>
    <row r="210" spans="2:8" x14ac:dyDescent="0.3">
      <c r="B210" s="9"/>
      <c r="C210" s="30" t="s">
        <v>15</v>
      </c>
      <c r="D210" s="31">
        <v>0</v>
      </c>
      <c r="E210" s="23"/>
      <c r="F210" s="31">
        <v>0</v>
      </c>
      <c r="G210" s="10" t="str">
        <f t="shared" si="6"/>
        <v>-</v>
      </c>
      <c r="H210" s="11">
        <v>0.9</v>
      </c>
    </row>
    <row r="211" spans="2:8" x14ac:dyDescent="0.3">
      <c r="B211" s="9"/>
      <c r="C211" s="30" t="s">
        <v>16</v>
      </c>
      <c r="D211" s="31">
        <v>0</v>
      </c>
      <c r="E211" s="23"/>
      <c r="F211" s="31">
        <v>0</v>
      </c>
      <c r="G211" s="10" t="str">
        <f t="shared" si="6"/>
        <v>-</v>
      </c>
      <c r="H211" s="11">
        <v>0.9</v>
      </c>
    </row>
    <row r="212" spans="2:8" x14ac:dyDescent="0.3">
      <c r="B212" s="9"/>
      <c r="C212" s="30" t="s">
        <v>17</v>
      </c>
      <c r="D212" s="31">
        <v>0</v>
      </c>
      <c r="E212" s="23"/>
      <c r="F212" s="31">
        <v>0</v>
      </c>
      <c r="G212" s="10" t="str">
        <f t="shared" si="6"/>
        <v>-</v>
      </c>
      <c r="H212" s="11">
        <v>0.9</v>
      </c>
    </row>
    <row r="213" spans="2:8" x14ac:dyDescent="0.3">
      <c r="B213" s="9"/>
      <c r="C213" s="30" t="s">
        <v>42</v>
      </c>
      <c r="D213" s="31">
        <v>0</v>
      </c>
      <c r="E213" s="23"/>
      <c r="F213" s="31">
        <v>0</v>
      </c>
      <c r="G213" s="10" t="str">
        <f t="shared" si="6"/>
        <v>-</v>
      </c>
      <c r="H213" s="11">
        <v>0.9</v>
      </c>
    </row>
    <row r="214" spans="2:8" x14ac:dyDescent="0.3">
      <c r="B214" s="9"/>
      <c r="C214" s="30" t="s">
        <v>18</v>
      </c>
      <c r="D214" s="31">
        <v>0</v>
      </c>
      <c r="E214" s="23"/>
      <c r="F214" s="31">
        <v>0</v>
      </c>
      <c r="G214" s="10" t="str">
        <f t="shared" si="6"/>
        <v>-</v>
      </c>
      <c r="H214" s="11">
        <v>0.9</v>
      </c>
    </row>
    <row r="215" spans="2:8" x14ac:dyDescent="0.3">
      <c r="B215" s="9"/>
      <c r="C215" s="30" t="s">
        <v>19</v>
      </c>
      <c r="D215" s="31">
        <v>0</v>
      </c>
      <c r="E215" s="23"/>
      <c r="F215" s="31">
        <v>0</v>
      </c>
      <c r="G215" s="10" t="str">
        <f t="shared" si="6"/>
        <v>-</v>
      </c>
      <c r="H215" s="11">
        <v>0.9</v>
      </c>
    </row>
    <row r="216" spans="2:8" x14ac:dyDescent="0.3">
      <c r="B216" s="9"/>
      <c r="C216" s="30" t="s">
        <v>20</v>
      </c>
      <c r="D216" s="31">
        <v>0</v>
      </c>
      <c r="E216" s="23"/>
      <c r="F216" s="31">
        <v>0</v>
      </c>
      <c r="G216" s="10" t="str">
        <f t="shared" si="6"/>
        <v>-</v>
      </c>
      <c r="H216" s="11">
        <v>0.9</v>
      </c>
    </row>
    <row r="217" spans="2:8" x14ac:dyDescent="0.3">
      <c r="B217" s="9"/>
      <c r="C217" s="30" t="s">
        <v>21</v>
      </c>
      <c r="D217" s="31">
        <v>27</v>
      </c>
      <c r="E217" s="23">
        <v>9</v>
      </c>
      <c r="F217" s="31">
        <v>21</v>
      </c>
      <c r="G217" s="10">
        <f t="shared" ref="G217:G334" si="7">IF(D217&gt;0,F217/D217,"-")</f>
        <v>0.77777777777777779</v>
      </c>
      <c r="H217" s="11">
        <v>0.9</v>
      </c>
    </row>
    <row r="218" spans="2:8" x14ac:dyDescent="0.3">
      <c r="B218" s="12"/>
      <c r="C218" s="30" t="s">
        <v>22</v>
      </c>
      <c r="D218" s="31">
        <v>0</v>
      </c>
      <c r="E218" s="23"/>
      <c r="F218" s="31">
        <v>0</v>
      </c>
      <c r="G218" s="10" t="str">
        <f t="shared" si="7"/>
        <v>-</v>
      </c>
      <c r="H218" s="11">
        <v>0.9</v>
      </c>
    </row>
    <row r="219" spans="2:8" x14ac:dyDescent="0.3">
      <c r="B219" s="13" t="s">
        <v>32</v>
      </c>
      <c r="C219" s="28"/>
      <c r="D219" s="29">
        <v>27</v>
      </c>
      <c r="E219" s="22">
        <v>9</v>
      </c>
      <c r="F219" s="29">
        <v>21</v>
      </c>
      <c r="G219" s="14">
        <f t="shared" si="7"/>
        <v>0.77777777777777779</v>
      </c>
      <c r="H219" s="15">
        <v>0.9</v>
      </c>
    </row>
    <row r="220" spans="2:8" x14ac:dyDescent="0.3">
      <c r="B220" s="9" t="s">
        <v>33</v>
      </c>
      <c r="C220" s="30" t="s">
        <v>7</v>
      </c>
      <c r="D220" s="31">
        <v>11</v>
      </c>
      <c r="E220" s="23">
        <v>9</v>
      </c>
      <c r="F220" s="31">
        <v>11</v>
      </c>
      <c r="G220" s="10">
        <f t="shared" si="7"/>
        <v>1</v>
      </c>
      <c r="H220" s="11">
        <v>0.9</v>
      </c>
    </row>
    <row r="221" spans="2:8" x14ac:dyDescent="0.3">
      <c r="B221" s="9"/>
      <c r="C221" s="30" t="s">
        <v>8</v>
      </c>
      <c r="D221" s="31">
        <v>2</v>
      </c>
      <c r="E221" s="23">
        <v>7</v>
      </c>
      <c r="F221" s="31">
        <v>2</v>
      </c>
      <c r="G221" s="10">
        <f t="shared" si="7"/>
        <v>1</v>
      </c>
      <c r="H221" s="11">
        <v>0.9</v>
      </c>
    </row>
    <row r="222" spans="2:8" x14ac:dyDescent="0.3">
      <c r="B222" s="9"/>
      <c r="C222" s="30" t="s">
        <v>9</v>
      </c>
      <c r="D222" s="31">
        <v>0</v>
      </c>
      <c r="E222" s="23"/>
      <c r="F222" s="31">
        <v>0</v>
      </c>
      <c r="G222" s="10" t="str">
        <f t="shared" si="7"/>
        <v>-</v>
      </c>
      <c r="H222" s="11">
        <v>0.9</v>
      </c>
    </row>
    <row r="223" spans="2:8" x14ac:dyDescent="0.3">
      <c r="B223" s="9"/>
      <c r="C223" s="30" t="s">
        <v>10</v>
      </c>
      <c r="D223" s="31">
        <v>8</v>
      </c>
      <c r="E223" s="23">
        <v>27.5</v>
      </c>
      <c r="F223" s="31">
        <v>6</v>
      </c>
      <c r="G223" s="10">
        <f t="shared" si="7"/>
        <v>0.75</v>
      </c>
      <c r="H223" s="11">
        <v>0.9</v>
      </c>
    </row>
    <row r="224" spans="2:8" x14ac:dyDescent="0.3">
      <c r="B224" s="9"/>
      <c r="C224" s="30" t="s">
        <v>11</v>
      </c>
      <c r="D224" s="31">
        <v>39</v>
      </c>
      <c r="E224" s="23">
        <v>8</v>
      </c>
      <c r="F224" s="31">
        <v>39</v>
      </c>
      <c r="G224" s="10">
        <f t="shared" si="7"/>
        <v>1</v>
      </c>
      <c r="H224" s="11">
        <v>0.9</v>
      </c>
    </row>
    <row r="225" spans="2:8" x14ac:dyDescent="0.3">
      <c r="B225" s="9"/>
      <c r="C225" s="30" t="s">
        <v>12</v>
      </c>
      <c r="D225" s="31">
        <v>0</v>
      </c>
      <c r="E225" s="23"/>
      <c r="F225" s="31">
        <v>0</v>
      </c>
      <c r="G225" s="10" t="str">
        <f t="shared" si="7"/>
        <v>-</v>
      </c>
      <c r="H225" s="11">
        <v>0.9</v>
      </c>
    </row>
    <row r="226" spans="2:8" x14ac:dyDescent="0.3">
      <c r="B226" s="9"/>
      <c r="C226" s="30" t="s">
        <v>13</v>
      </c>
      <c r="D226" s="31">
        <v>0</v>
      </c>
      <c r="E226" s="23"/>
      <c r="F226" s="31">
        <v>0</v>
      </c>
      <c r="G226" s="10" t="str">
        <f t="shared" si="7"/>
        <v>-</v>
      </c>
      <c r="H226" s="11">
        <v>0.9</v>
      </c>
    </row>
    <row r="227" spans="2:8" x14ac:dyDescent="0.3">
      <c r="B227" s="9"/>
      <c r="C227" s="30" t="s">
        <v>14</v>
      </c>
      <c r="D227" s="31">
        <v>0</v>
      </c>
      <c r="E227" s="23"/>
      <c r="F227" s="31">
        <v>0</v>
      </c>
      <c r="G227" s="10" t="str">
        <f t="shared" si="7"/>
        <v>-</v>
      </c>
      <c r="H227" s="11">
        <v>0.9</v>
      </c>
    </row>
    <row r="228" spans="2:8" x14ac:dyDescent="0.3">
      <c r="B228" s="9"/>
      <c r="C228" s="30" t="s">
        <v>15</v>
      </c>
      <c r="D228" s="31">
        <v>49</v>
      </c>
      <c r="E228" s="23">
        <v>22</v>
      </c>
      <c r="F228" s="31">
        <v>44</v>
      </c>
      <c r="G228" s="10">
        <f t="shared" si="7"/>
        <v>0.89795918367346939</v>
      </c>
      <c r="H228" s="11">
        <v>0.9</v>
      </c>
    </row>
    <row r="229" spans="2:8" x14ac:dyDescent="0.3">
      <c r="B229" s="9"/>
      <c r="C229" s="30" t="s">
        <v>16</v>
      </c>
      <c r="D229" s="31">
        <v>0</v>
      </c>
      <c r="E229" s="23"/>
      <c r="F229" s="31">
        <v>0</v>
      </c>
      <c r="G229" s="10" t="str">
        <f t="shared" si="7"/>
        <v>-</v>
      </c>
      <c r="H229" s="11">
        <v>0.9</v>
      </c>
    </row>
    <row r="230" spans="2:8" x14ac:dyDescent="0.3">
      <c r="B230" s="9"/>
      <c r="C230" s="30" t="s">
        <v>17</v>
      </c>
      <c r="D230" s="31">
        <v>26</v>
      </c>
      <c r="E230" s="23">
        <v>19</v>
      </c>
      <c r="F230" s="31">
        <v>25</v>
      </c>
      <c r="G230" s="10">
        <f t="shared" si="7"/>
        <v>0.96153846153846156</v>
      </c>
      <c r="H230" s="11">
        <v>0.9</v>
      </c>
    </row>
    <row r="231" spans="2:8" x14ac:dyDescent="0.3">
      <c r="B231" s="9"/>
      <c r="C231" s="30" t="s">
        <v>42</v>
      </c>
      <c r="D231" s="31">
        <v>14</v>
      </c>
      <c r="E231" s="23">
        <v>22</v>
      </c>
      <c r="F231" s="31">
        <v>10</v>
      </c>
      <c r="G231" s="10">
        <f t="shared" si="7"/>
        <v>0.7142857142857143</v>
      </c>
      <c r="H231" s="11">
        <v>0.9</v>
      </c>
    </row>
    <row r="232" spans="2:8" x14ac:dyDescent="0.3">
      <c r="B232" s="9"/>
      <c r="C232" s="30" t="s">
        <v>18</v>
      </c>
      <c r="D232" s="31">
        <v>0</v>
      </c>
      <c r="E232" s="23"/>
      <c r="F232" s="31">
        <v>0</v>
      </c>
      <c r="G232" s="10" t="str">
        <f t="shared" si="7"/>
        <v>-</v>
      </c>
      <c r="H232" s="11">
        <v>0.9</v>
      </c>
    </row>
    <row r="233" spans="2:8" x14ac:dyDescent="0.3">
      <c r="B233" s="9"/>
      <c r="C233" s="30" t="s">
        <v>19</v>
      </c>
      <c r="D233" s="31">
        <v>0</v>
      </c>
      <c r="E233" s="23"/>
      <c r="F233" s="31">
        <v>0</v>
      </c>
      <c r="G233" s="10" t="str">
        <f t="shared" si="7"/>
        <v>-</v>
      </c>
      <c r="H233" s="11">
        <v>0.9</v>
      </c>
    </row>
    <row r="234" spans="2:8" x14ac:dyDescent="0.3">
      <c r="B234" s="9"/>
      <c r="C234" s="30" t="s">
        <v>20</v>
      </c>
      <c r="D234" s="31">
        <v>5</v>
      </c>
      <c r="E234" s="23">
        <v>28</v>
      </c>
      <c r="F234" s="31">
        <v>5</v>
      </c>
      <c r="G234" s="10">
        <f t="shared" si="7"/>
        <v>1</v>
      </c>
      <c r="H234" s="11">
        <v>0.9</v>
      </c>
    </row>
    <row r="235" spans="2:8" x14ac:dyDescent="0.3">
      <c r="B235" s="9"/>
      <c r="C235" s="30" t="s">
        <v>21</v>
      </c>
      <c r="D235" s="31">
        <v>0</v>
      </c>
      <c r="E235" s="23"/>
      <c r="F235" s="31">
        <v>0</v>
      </c>
      <c r="G235" s="10" t="str">
        <f t="shared" si="7"/>
        <v>-</v>
      </c>
      <c r="H235" s="11">
        <v>0.9</v>
      </c>
    </row>
    <row r="236" spans="2:8" x14ac:dyDescent="0.3">
      <c r="B236" s="12"/>
      <c r="C236" s="30" t="s">
        <v>22</v>
      </c>
      <c r="D236" s="31">
        <v>0</v>
      </c>
      <c r="E236" s="23"/>
      <c r="F236" s="31">
        <v>0</v>
      </c>
      <c r="G236" s="10" t="str">
        <f t="shared" si="7"/>
        <v>-</v>
      </c>
      <c r="H236" s="11">
        <v>0.9</v>
      </c>
    </row>
    <row r="237" spans="2:8" x14ac:dyDescent="0.3">
      <c r="B237" s="13" t="s">
        <v>34</v>
      </c>
      <c r="C237" s="28"/>
      <c r="D237" s="29">
        <v>154</v>
      </c>
      <c r="E237" s="22">
        <v>16</v>
      </c>
      <c r="F237" s="29">
        <v>142</v>
      </c>
      <c r="G237" s="14">
        <f t="shared" si="7"/>
        <v>0.92207792207792205</v>
      </c>
      <c r="H237" s="15">
        <v>0.9</v>
      </c>
    </row>
    <row r="238" spans="2:8" x14ac:dyDescent="0.3">
      <c r="B238" s="9" t="s">
        <v>35</v>
      </c>
      <c r="C238" s="30" t="s">
        <v>7</v>
      </c>
      <c r="D238" s="31">
        <v>26</v>
      </c>
      <c r="E238" s="23">
        <v>6.5</v>
      </c>
      <c r="F238" s="31">
        <v>24</v>
      </c>
      <c r="G238" s="10">
        <f t="shared" si="7"/>
        <v>0.92307692307692313</v>
      </c>
      <c r="H238" s="11">
        <v>0.9</v>
      </c>
    </row>
    <row r="239" spans="2:8" x14ac:dyDescent="0.3">
      <c r="B239" s="9"/>
      <c r="C239" s="30" t="s">
        <v>8</v>
      </c>
      <c r="D239" s="31">
        <v>10</v>
      </c>
      <c r="E239" s="23">
        <v>7</v>
      </c>
      <c r="F239" s="31">
        <v>10</v>
      </c>
      <c r="G239" s="10">
        <f t="shared" si="7"/>
        <v>1</v>
      </c>
      <c r="H239" s="11">
        <v>0.9</v>
      </c>
    </row>
    <row r="240" spans="2:8" x14ac:dyDescent="0.3">
      <c r="B240" s="9"/>
      <c r="C240" s="30" t="s">
        <v>9</v>
      </c>
      <c r="D240" s="31">
        <v>0</v>
      </c>
      <c r="E240" s="23"/>
      <c r="F240" s="31">
        <v>0</v>
      </c>
      <c r="G240" s="10" t="str">
        <f t="shared" si="7"/>
        <v>-</v>
      </c>
      <c r="H240" s="11">
        <v>0.9</v>
      </c>
    </row>
    <row r="241" spans="2:8" x14ac:dyDescent="0.3">
      <c r="B241" s="9"/>
      <c r="C241" s="30" t="s">
        <v>10</v>
      </c>
      <c r="D241" s="31">
        <v>11</v>
      </c>
      <c r="E241" s="23">
        <v>20</v>
      </c>
      <c r="F241" s="31">
        <v>9</v>
      </c>
      <c r="G241" s="10">
        <f t="shared" si="7"/>
        <v>0.81818181818181823</v>
      </c>
      <c r="H241" s="11">
        <v>0.9</v>
      </c>
    </row>
    <row r="242" spans="2:8" x14ac:dyDescent="0.3">
      <c r="B242" s="9"/>
      <c r="C242" s="30" t="s">
        <v>11</v>
      </c>
      <c r="D242" s="31">
        <v>52</v>
      </c>
      <c r="E242" s="23">
        <v>6.5</v>
      </c>
      <c r="F242" s="31">
        <v>52</v>
      </c>
      <c r="G242" s="10">
        <f t="shared" si="7"/>
        <v>1</v>
      </c>
      <c r="H242" s="11">
        <v>0.9</v>
      </c>
    </row>
    <row r="243" spans="2:8" x14ac:dyDescent="0.3">
      <c r="B243" s="9"/>
      <c r="C243" s="30" t="s">
        <v>12</v>
      </c>
      <c r="D243" s="31">
        <v>0</v>
      </c>
      <c r="E243" s="23"/>
      <c r="F243" s="31">
        <v>0</v>
      </c>
      <c r="G243" s="10" t="str">
        <f t="shared" si="7"/>
        <v>-</v>
      </c>
      <c r="H243" s="11">
        <v>0.9</v>
      </c>
    </row>
    <row r="244" spans="2:8" x14ac:dyDescent="0.3">
      <c r="B244" s="9"/>
      <c r="C244" s="30" t="s">
        <v>13</v>
      </c>
      <c r="D244" s="31">
        <v>23</v>
      </c>
      <c r="E244" s="23">
        <v>13</v>
      </c>
      <c r="F244" s="31">
        <v>22</v>
      </c>
      <c r="G244" s="10">
        <f t="shared" si="7"/>
        <v>0.95652173913043481</v>
      </c>
      <c r="H244" s="11">
        <v>0.9</v>
      </c>
    </row>
    <row r="245" spans="2:8" x14ac:dyDescent="0.3">
      <c r="B245" s="9"/>
      <c r="C245" s="30" t="s">
        <v>14</v>
      </c>
      <c r="D245" s="31">
        <v>0</v>
      </c>
      <c r="E245" s="23"/>
      <c r="F245" s="31">
        <v>0</v>
      </c>
      <c r="G245" s="10" t="str">
        <f t="shared" si="7"/>
        <v>-</v>
      </c>
      <c r="H245" s="11">
        <v>0.9</v>
      </c>
    </row>
    <row r="246" spans="2:8" x14ac:dyDescent="0.3">
      <c r="B246" s="9"/>
      <c r="C246" s="30" t="s">
        <v>15</v>
      </c>
      <c r="D246" s="31">
        <v>0</v>
      </c>
      <c r="E246" s="23"/>
      <c r="F246" s="31">
        <v>0</v>
      </c>
      <c r="G246" s="10" t="str">
        <f t="shared" si="7"/>
        <v>-</v>
      </c>
      <c r="H246" s="11">
        <v>0.9</v>
      </c>
    </row>
    <row r="247" spans="2:8" x14ac:dyDescent="0.3">
      <c r="B247" s="9"/>
      <c r="C247" s="30" t="s">
        <v>16</v>
      </c>
      <c r="D247" s="31">
        <v>0</v>
      </c>
      <c r="E247" s="23"/>
      <c r="F247" s="31">
        <v>0</v>
      </c>
      <c r="G247" s="10" t="str">
        <f t="shared" si="7"/>
        <v>-</v>
      </c>
      <c r="H247" s="11">
        <v>0.9</v>
      </c>
    </row>
    <row r="248" spans="2:8" x14ac:dyDescent="0.3">
      <c r="B248" s="9"/>
      <c r="C248" s="30" t="s">
        <v>17</v>
      </c>
      <c r="D248" s="31">
        <v>31</v>
      </c>
      <c r="E248" s="23">
        <v>13</v>
      </c>
      <c r="F248" s="31">
        <v>31</v>
      </c>
      <c r="G248" s="10">
        <f t="shared" si="7"/>
        <v>1</v>
      </c>
      <c r="H248" s="11">
        <v>0.9</v>
      </c>
    </row>
    <row r="249" spans="2:8" x14ac:dyDescent="0.3">
      <c r="B249" s="9"/>
      <c r="C249" s="30" t="s">
        <v>42</v>
      </c>
      <c r="D249" s="31">
        <v>6</v>
      </c>
      <c r="E249" s="23">
        <v>16.5</v>
      </c>
      <c r="F249" s="31">
        <v>5</v>
      </c>
      <c r="G249" s="10">
        <f t="shared" si="7"/>
        <v>0.83333333333333337</v>
      </c>
      <c r="H249" s="11">
        <v>0.9</v>
      </c>
    </row>
    <row r="250" spans="2:8" x14ac:dyDescent="0.3">
      <c r="B250" s="9"/>
      <c r="C250" s="30" t="s">
        <v>18</v>
      </c>
      <c r="D250" s="31">
        <v>0</v>
      </c>
      <c r="E250" s="23"/>
      <c r="F250" s="31">
        <v>0</v>
      </c>
      <c r="G250" s="10" t="str">
        <f t="shared" si="7"/>
        <v>-</v>
      </c>
      <c r="H250" s="11">
        <v>0.9</v>
      </c>
    </row>
    <row r="251" spans="2:8" x14ac:dyDescent="0.3">
      <c r="B251" s="9"/>
      <c r="C251" s="30" t="s">
        <v>19</v>
      </c>
      <c r="D251" s="31">
        <v>1</v>
      </c>
      <c r="E251" s="23">
        <v>17</v>
      </c>
      <c r="F251" s="31">
        <v>1</v>
      </c>
      <c r="G251" s="10">
        <f t="shared" si="7"/>
        <v>1</v>
      </c>
      <c r="H251" s="11">
        <v>0.9</v>
      </c>
    </row>
    <row r="252" spans="2:8" x14ac:dyDescent="0.3">
      <c r="B252" s="9"/>
      <c r="C252" s="30" t="s">
        <v>20</v>
      </c>
      <c r="D252" s="31">
        <v>8</v>
      </c>
      <c r="E252" s="23">
        <v>13.5</v>
      </c>
      <c r="F252" s="31">
        <v>8</v>
      </c>
      <c r="G252" s="10">
        <f t="shared" si="7"/>
        <v>1</v>
      </c>
      <c r="H252" s="11">
        <v>0.9</v>
      </c>
    </row>
    <row r="253" spans="2:8" x14ac:dyDescent="0.3">
      <c r="B253" s="9"/>
      <c r="C253" s="30" t="s">
        <v>21</v>
      </c>
      <c r="D253" s="31">
        <v>5</v>
      </c>
      <c r="E253" s="23">
        <v>27</v>
      </c>
      <c r="F253" s="31">
        <v>4</v>
      </c>
      <c r="G253" s="10">
        <f t="shared" si="7"/>
        <v>0.8</v>
      </c>
      <c r="H253" s="11">
        <v>0.9</v>
      </c>
    </row>
    <row r="254" spans="2:8" x14ac:dyDescent="0.3">
      <c r="B254" s="12"/>
      <c r="C254" s="30" t="s">
        <v>22</v>
      </c>
      <c r="D254" s="31">
        <v>4</v>
      </c>
      <c r="E254" s="23">
        <v>9</v>
      </c>
      <c r="F254" s="31">
        <v>4</v>
      </c>
      <c r="G254" s="10">
        <f t="shared" si="7"/>
        <v>1</v>
      </c>
      <c r="H254" s="11">
        <v>0.9</v>
      </c>
    </row>
    <row r="255" spans="2:8" x14ac:dyDescent="0.3">
      <c r="B255" s="13" t="s">
        <v>36</v>
      </c>
      <c r="C255" s="28"/>
      <c r="D255" s="29">
        <v>177</v>
      </c>
      <c r="E255" s="22">
        <v>10</v>
      </c>
      <c r="F255" s="29">
        <v>170</v>
      </c>
      <c r="G255" s="14">
        <f t="shared" si="7"/>
        <v>0.96045197740112997</v>
      </c>
      <c r="H255" s="15">
        <v>0.9</v>
      </c>
    </row>
    <row r="256" spans="2:8" x14ac:dyDescent="0.3">
      <c r="B256" s="9" t="s">
        <v>37</v>
      </c>
      <c r="C256" s="30" t="s">
        <v>7</v>
      </c>
      <c r="D256" s="31">
        <v>79</v>
      </c>
      <c r="E256" s="23">
        <v>7</v>
      </c>
      <c r="F256" s="31">
        <v>77</v>
      </c>
      <c r="G256" s="10">
        <f t="shared" si="7"/>
        <v>0.97468354430379744</v>
      </c>
      <c r="H256" s="11">
        <v>0.9</v>
      </c>
    </row>
    <row r="257" spans="2:8" x14ac:dyDescent="0.3">
      <c r="B257" s="9"/>
      <c r="C257" s="30" t="s">
        <v>8</v>
      </c>
      <c r="D257" s="31">
        <v>2</v>
      </c>
      <c r="E257" s="23">
        <v>12.5</v>
      </c>
      <c r="F257" s="31">
        <v>2</v>
      </c>
      <c r="G257" s="10">
        <f t="shared" si="7"/>
        <v>1</v>
      </c>
      <c r="H257" s="11">
        <v>0.9</v>
      </c>
    </row>
    <row r="258" spans="2:8" x14ac:dyDescent="0.3">
      <c r="B258" s="9"/>
      <c r="C258" s="30" t="s">
        <v>9</v>
      </c>
      <c r="D258" s="31">
        <v>0</v>
      </c>
      <c r="E258" s="23"/>
      <c r="F258" s="31">
        <v>0</v>
      </c>
      <c r="G258" s="10" t="str">
        <f t="shared" si="7"/>
        <v>-</v>
      </c>
      <c r="H258" s="11">
        <v>0.9</v>
      </c>
    </row>
    <row r="259" spans="2:8" x14ac:dyDescent="0.3">
      <c r="B259" s="9"/>
      <c r="C259" s="30" t="s">
        <v>10</v>
      </c>
      <c r="D259" s="31">
        <v>3</v>
      </c>
      <c r="E259" s="23">
        <v>2</v>
      </c>
      <c r="F259" s="31">
        <v>3</v>
      </c>
      <c r="G259" s="10">
        <f t="shared" si="7"/>
        <v>1</v>
      </c>
      <c r="H259" s="11">
        <v>0.9</v>
      </c>
    </row>
    <row r="260" spans="2:8" x14ac:dyDescent="0.3">
      <c r="B260" s="9"/>
      <c r="C260" s="30" t="s">
        <v>11</v>
      </c>
      <c r="D260" s="31">
        <v>296</v>
      </c>
      <c r="E260" s="23">
        <v>7</v>
      </c>
      <c r="F260" s="31">
        <v>295</v>
      </c>
      <c r="G260" s="10">
        <f t="shared" si="7"/>
        <v>0.9966216216216216</v>
      </c>
      <c r="H260" s="11">
        <v>0.9</v>
      </c>
    </row>
    <row r="261" spans="2:8" x14ac:dyDescent="0.3">
      <c r="B261" s="9"/>
      <c r="C261" s="30" t="s">
        <v>12</v>
      </c>
      <c r="D261" s="31">
        <v>0</v>
      </c>
      <c r="E261" s="23"/>
      <c r="F261" s="31">
        <v>0</v>
      </c>
      <c r="G261" s="10" t="str">
        <f t="shared" si="7"/>
        <v>-</v>
      </c>
      <c r="H261" s="11">
        <v>0.9</v>
      </c>
    </row>
    <row r="262" spans="2:8" x14ac:dyDescent="0.3">
      <c r="B262" s="9"/>
      <c r="C262" s="30" t="s">
        <v>13</v>
      </c>
      <c r="D262" s="31">
        <v>0</v>
      </c>
      <c r="E262" s="23"/>
      <c r="F262" s="31">
        <v>0</v>
      </c>
      <c r="G262" s="10" t="str">
        <f t="shared" si="7"/>
        <v>-</v>
      </c>
      <c r="H262" s="11">
        <v>0.9</v>
      </c>
    </row>
    <row r="263" spans="2:8" x14ac:dyDescent="0.3">
      <c r="B263" s="9"/>
      <c r="C263" s="30" t="s">
        <v>14</v>
      </c>
      <c r="D263" s="31">
        <v>180</v>
      </c>
      <c r="E263" s="23">
        <v>23</v>
      </c>
      <c r="F263" s="31">
        <v>177</v>
      </c>
      <c r="G263" s="10">
        <f t="shared" si="7"/>
        <v>0.98333333333333328</v>
      </c>
      <c r="H263" s="11">
        <v>0.9</v>
      </c>
    </row>
    <row r="264" spans="2:8" x14ac:dyDescent="0.3">
      <c r="B264" s="9"/>
      <c r="C264" s="30" t="s">
        <v>15</v>
      </c>
      <c r="D264" s="31">
        <v>1</v>
      </c>
      <c r="E264" s="23">
        <v>25</v>
      </c>
      <c r="F264" s="31">
        <v>1</v>
      </c>
      <c r="G264" s="10">
        <f t="shared" si="7"/>
        <v>1</v>
      </c>
      <c r="H264" s="11">
        <v>0.9</v>
      </c>
    </row>
    <row r="265" spans="2:8" x14ac:dyDescent="0.3">
      <c r="B265" s="9"/>
      <c r="C265" s="30" t="s">
        <v>16</v>
      </c>
      <c r="D265" s="31">
        <v>0</v>
      </c>
      <c r="E265" s="23"/>
      <c r="F265" s="31">
        <v>0</v>
      </c>
      <c r="G265" s="10" t="str">
        <f t="shared" si="7"/>
        <v>-</v>
      </c>
      <c r="H265" s="11">
        <v>0.9</v>
      </c>
    </row>
    <row r="266" spans="2:8" x14ac:dyDescent="0.3">
      <c r="B266" s="9"/>
      <c r="C266" s="30" t="s">
        <v>17</v>
      </c>
      <c r="D266" s="31">
        <v>52</v>
      </c>
      <c r="E266" s="23">
        <v>13</v>
      </c>
      <c r="F266" s="31">
        <v>52</v>
      </c>
      <c r="G266" s="10">
        <f t="shared" si="7"/>
        <v>1</v>
      </c>
      <c r="H266" s="11">
        <v>0.9</v>
      </c>
    </row>
    <row r="267" spans="2:8" x14ac:dyDescent="0.3">
      <c r="B267" s="9"/>
      <c r="C267" s="30" t="s">
        <v>42</v>
      </c>
      <c r="D267" s="31">
        <v>63</v>
      </c>
      <c r="E267" s="23">
        <v>24</v>
      </c>
      <c r="F267" s="31">
        <v>50</v>
      </c>
      <c r="G267" s="10">
        <f t="shared" si="7"/>
        <v>0.79365079365079361</v>
      </c>
      <c r="H267" s="11">
        <v>0.9</v>
      </c>
    </row>
    <row r="268" spans="2:8" x14ac:dyDescent="0.3">
      <c r="B268" s="9"/>
      <c r="C268" s="30" t="s">
        <v>18</v>
      </c>
      <c r="D268" s="31">
        <v>293</v>
      </c>
      <c r="E268" s="23">
        <v>23</v>
      </c>
      <c r="F268" s="31">
        <v>282</v>
      </c>
      <c r="G268" s="10">
        <f t="shared" si="7"/>
        <v>0.96245733788395904</v>
      </c>
      <c r="H268" s="11">
        <v>0.9</v>
      </c>
    </row>
    <row r="269" spans="2:8" x14ac:dyDescent="0.3">
      <c r="B269" s="9"/>
      <c r="C269" s="30" t="s">
        <v>19</v>
      </c>
      <c r="D269" s="31">
        <v>0</v>
      </c>
      <c r="E269" s="23"/>
      <c r="F269" s="31">
        <v>0</v>
      </c>
      <c r="G269" s="10" t="str">
        <f t="shared" si="7"/>
        <v>-</v>
      </c>
      <c r="H269" s="11">
        <v>0.9</v>
      </c>
    </row>
    <row r="270" spans="2:8" x14ac:dyDescent="0.3">
      <c r="B270" s="9"/>
      <c r="C270" s="30" t="s">
        <v>20</v>
      </c>
      <c r="D270" s="31">
        <v>22</v>
      </c>
      <c r="E270" s="23">
        <v>9</v>
      </c>
      <c r="F270" s="31">
        <v>20</v>
      </c>
      <c r="G270" s="10">
        <f t="shared" si="7"/>
        <v>0.90909090909090906</v>
      </c>
      <c r="H270" s="11">
        <v>0.9</v>
      </c>
    </row>
    <row r="271" spans="2:8" x14ac:dyDescent="0.3">
      <c r="B271" s="9"/>
      <c r="C271" s="30" t="s">
        <v>21</v>
      </c>
      <c r="D271" s="31">
        <v>22</v>
      </c>
      <c r="E271" s="23">
        <v>29</v>
      </c>
      <c r="F271" s="31">
        <v>11</v>
      </c>
      <c r="G271" s="10">
        <f t="shared" si="7"/>
        <v>0.5</v>
      </c>
      <c r="H271" s="11">
        <v>0.9</v>
      </c>
    </row>
    <row r="272" spans="2:8" x14ac:dyDescent="0.3">
      <c r="B272" s="12"/>
      <c r="C272" s="30" t="s">
        <v>22</v>
      </c>
      <c r="D272" s="31">
        <v>6</v>
      </c>
      <c r="E272" s="23">
        <v>13</v>
      </c>
      <c r="F272" s="31">
        <v>6</v>
      </c>
      <c r="G272" s="10">
        <f t="shared" si="7"/>
        <v>1</v>
      </c>
      <c r="H272" s="11">
        <v>0.9</v>
      </c>
    </row>
    <row r="273" spans="2:8" x14ac:dyDescent="0.3">
      <c r="B273" s="13" t="s">
        <v>38</v>
      </c>
      <c r="C273" s="28"/>
      <c r="D273" s="29">
        <v>1019</v>
      </c>
      <c r="E273" s="22">
        <v>18</v>
      </c>
      <c r="F273" s="29">
        <v>976</v>
      </c>
      <c r="G273" s="14">
        <f t="shared" si="7"/>
        <v>0.957801766437684</v>
      </c>
      <c r="H273" s="15">
        <v>0.9</v>
      </c>
    </row>
    <row r="274" spans="2:8" x14ac:dyDescent="0.3">
      <c r="B274" s="9" t="s">
        <v>55</v>
      </c>
      <c r="C274" s="30" t="s">
        <v>7</v>
      </c>
      <c r="D274" s="31">
        <v>0</v>
      </c>
      <c r="E274" s="23"/>
      <c r="F274" s="31">
        <v>0</v>
      </c>
      <c r="G274" s="10" t="str">
        <f t="shared" ref="G274:G327" si="8">IF(D274&gt;0,F274/D274,"-")</f>
        <v>-</v>
      </c>
      <c r="H274" s="11">
        <v>0.9</v>
      </c>
    </row>
    <row r="275" spans="2:8" x14ac:dyDescent="0.3">
      <c r="B275" s="9"/>
      <c r="C275" s="30" t="s">
        <v>8</v>
      </c>
      <c r="D275" s="31">
        <v>0</v>
      </c>
      <c r="E275" s="23"/>
      <c r="F275" s="31">
        <v>0</v>
      </c>
      <c r="G275" s="10" t="str">
        <f t="shared" si="8"/>
        <v>-</v>
      </c>
      <c r="H275" s="11">
        <v>0.9</v>
      </c>
    </row>
    <row r="276" spans="2:8" x14ac:dyDescent="0.3">
      <c r="B276" s="9"/>
      <c r="C276" s="30" t="s">
        <v>9</v>
      </c>
      <c r="D276" s="31">
        <v>0</v>
      </c>
      <c r="E276" s="23"/>
      <c r="F276" s="31">
        <v>0</v>
      </c>
      <c r="G276" s="10" t="str">
        <f t="shared" si="8"/>
        <v>-</v>
      </c>
      <c r="H276" s="11">
        <v>0.9</v>
      </c>
    </row>
    <row r="277" spans="2:8" x14ac:dyDescent="0.3">
      <c r="B277" s="9"/>
      <c r="C277" s="30" t="s">
        <v>10</v>
      </c>
      <c r="D277" s="31">
        <v>0</v>
      </c>
      <c r="E277" s="23"/>
      <c r="F277" s="31">
        <v>0</v>
      </c>
      <c r="G277" s="10" t="str">
        <f t="shared" si="8"/>
        <v>-</v>
      </c>
      <c r="H277" s="11">
        <v>0.9</v>
      </c>
    </row>
    <row r="278" spans="2:8" x14ac:dyDescent="0.3">
      <c r="B278" s="9"/>
      <c r="C278" s="30" t="s">
        <v>11</v>
      </c>
      <c r="D278" s="31">
        <v>0</v>
      </c>
      <c r="E278" s="23"/>
      <c r="F278" s="31">
        <v>0</v>
      </c>
      <c r="G278" s="10" t="str">
        <f t="shared" si="8"/>
        <v>-</v>
      </c>
      <c r="H278" s="11">
        <v>0.9</v>
      </c>
    </row>
    <row r="279" spans="2:8" x14ac:dyDescent="0.3">
      <c r="B279" s="9"/>
      <c r="C279" s="30" t="s">
        <v>12</v>
      </c>
      <c r="D279" s="31">
        <v>0</v>
      </c>
      <c r="E279" s="23"/>
      <c r="F279" s="31">
        <v>0</v>
      </c>
      <c r="G279" s="10" t="str">
        <f t="shared" si="8"/>
        <v>-</v>
      </c>
      <c r="H279" s="11">
        <v>0.9</v>
      </c>
    </row>
    <row r="280" spans="2:8" x14ac:dyDescent="0.3">
      <c r="B280" s="9"/>
      <c r="C280" s="30" t="s">
        <v>13</v>
      </c>
      <c r="D280" s="31">
        <v>0</v>
      </c>
      <c r="E280" s="23"/>
      <c r="F280" s="31">
        <v>0</v>
      </c>
      <c r="G280" s="10" t="str">
        <f t="shared" si="8"/>
        <v>-</v>
      </c>
      <c r="H280" s="11">
        <v>0.9</v>
      </c>
    </row>
    <row r="281" spans="2:8" x14ac:dyDescent="0.3">
      <c r="B281" s="9"/>
      <c r="C281" s="30" t="s">
        <v>14</v>
      </c>
      <c r="D281" s="31">
        <v>0</v>
      </c>
      <c r="E281" s="23"/>
      <c r="F281" s="31">
        <v>0</v>
      </c>
      <c r="G281" s="10" t="str">
        <f t="shared" si="8"/>
        <v>-</v>
      </c>
      <c r="H281" s="11">
        <v>0.9</v>
      </c>
    </row>
    <row r="282" spans="2:8" x14ac:dyDescent="0.3">
      <c r="B282" s="9"/>
      <c r="C282" s="30" t="s">
        <v>15</v>
      </c>
      <c r="D282" s="31">
        <v>0</v>
      </c>
      <c r="E282" s="23"/>
      <c r="F282" s="31">
        <v>0</v>
      </c>
      <c r="G282" s="10" t="str">
        <f t="shared" si="8"/>
        <v>-</v>
      </c>
      <c r="H282" s="11">
        <v>0.9</v>
      </c>
    </row>
    <row r="283" spans="2:8" x14ac:dyDescent="0.3">
      <c r="B283" s="9"/>
      <c r="C283" s="30" t="s">
        <v>16</v>
      </c>
      <c r="D283" s="31">
        <v>0</v>
      </c>
      <c r="E283" s="23"/>
      <c r="F283" s="31">
        <v>0</v>
      </c>
      <c r="G283" s="10" t="str">
        <f t="shared" si="8"/>
        <v>-</v>
      </c>
      <c r="H283" s="11">
        <v>0.9</v>
      </c>
    </row>
    <row r="284" spans="2:8" x14ac:dyDescent="0.3">
      <c r="B284" s="9"/>
      <c r="C284" s="30" t="s">
        <v>17</v>
      </c>
      <c r="D284" s="31">
        <v>0</v>
      </c>
      <c r="E284" s="23"/>
      <c r="F284" s="31">
        <v>0</v>
      </c>
      <c r="G284" s="10" t="str">
        <f t="shared" si="8"/>
        <v>-</v>
      </c>
      <c r="H284" s="11">
        <v>0.9</v>
      </c>
    </row>
    <row r="285" spans="2:8" x14ac:dyDescent="0.3">
      <c r="B285" s="9"/>
      <c r="C285" s="30" t="s">
        <v>42</v>
      </c>
      <c r="D285" s="31">
        <v>0</v>
      </c>
      <c r="E285" s="23"/>
      <c r="F285" s="31">
        <v>0</v>
      </c>
      <c r="G285" s="10" t="str">
        <f t="shared" si="8"/>
        <v>-</v>
      </c>
      <c r="H285" s="11">
        <v>0.9</v>
      </c>
    </row>
    <row r="286" spans="2:8" x14ac:dyDescent="0.3">
      <c r="B286" s="9"/>
      <c r="C286" s="30" t="s">
        <v>18</v>
      </c>
      <c r="D286" s="31">
        <v>0</v>
      </c>
      <c r="E286" s="23"/>
      <c r="F286" s="31">
        <v>0</v>
      </c>
      <c r="G286" s="10" t="str">
        <f t="shared" si="8"/>
        <v>-</v>
      </c>
      <c r="H286" s="11">
        <v>0.9</v>
      </c>
    </row>
    <row r="287" spans="2:8" x14ac:dyDescent="0.3">
      <c r="B287" s="9"/>
      <c r="C287" s="30" t="s">
        <v>19</v>
      </c>
      <c r="D287" s="31">
        <v>0</v>
      </c>
      <c r="E287" s="23"/>
      <c r="F287" s="31">
        <v>0</v>
      </c>
      <c r="G287" s="10" t="str">
        <f t="shared" si="8"/>
        <v>-</v>
      </c>
      <c r="H287" s="11">
        <v>0.9</v>
      </c>
    </row>
    <row r="288" spans="2:8" x14ac:dyDescent="0.3">
      <c r="B288" s="9"/>
      <c r="C288" s="30" t="s">
        <v>20</v>
      </c>
      <c r="D288" s="31">
        <v>0</v>
      </c>
      <c r="E288" s="23"/>
      <c r="F288" s="31">
        <v>0</v>
      </c>
      <c r="G288" s="10" t="str">
        <f t="shared" si="8"/>
        <v>-</v>
      </c>
      <c r="H288" s="11">
        <v>0.9</v>
      </c>
    </row>
    <row r="289" spans="2:8" x14ac:dyDescent="0.3">
      <c r="B289" s="9"/>
      <c r="C289" s="30" t="s">
        <v>21</v>
      </c>
      <c r="D289" s="31">
        <v>98</v>
      </c>
      <c r="E289" s="23">
        <v>20</v>
      </c>
      <c r="F289" s="31">
        <v>89</v>
      </c>
      <c r="G289" s="10">
        <f t="shared" si="8"/>
        <v>0.90816326530612246</v>
      </c>
      <c r="H289" s="11">
        <v>0.9</v>
      </c>
    </row>
    <row r="290" spans="2:8" x14ac:dyDescent="0.3">
      <c r="B290" s="12"/>
      <c r="C290" s="30" t="s">
        <v>22</v>
      </c>
      <c r="D290" s="31">
        <v>0</v>
      </c>
      <c r="E290" s="23"/>
      <c r="F290" s="31">
        <v>0</v>
      </c>
      <c r="G290" s="10" t="str">
        <f t="shared" si="8"/>
        <v>-</v>
      </c>
      <c r="H290" s="11">
        <v>0.9</v>
      </c>
    </row>
    <row r="291" spans="2:8" x14ac:dyDescent="0.3">
      <c r="B291" s="13" t="s">
        <v>56</v>
      </c>
      <c r="C291" s="28"/>
      <c r="D291" s="29">
        <v>98</v>
      </c>
      <c r="E291" s="22">
        <v>20</v>
      </c>
      <c r="F291" s="29">
        <v>89</v>
      </c>
      <c r="G291" s="14">
        <f t="shared" si="8"/>
        <v>0.90816326530612246</v>
      </c>
      <c r="H291" s="15">
        <v>0.9</v>
      </c>
    </row>
    <row r="292" spans="2:8" x14ac:dyDescent="0.3">
      <c r="B292" s="9" t="s">
        <v>43</v>
      </c>
      <c r="C292" s="30" t="s">
        <v>7</v>
      </c>
      <c r="D292" s="31">
        <v>0</v>
      </c>
      <c r="E292" s="23"/>
      <c r="F292" s="31">
        <v>0</v>
      </c>
      <c r="G292" s="10" t="str">
        <f t="shared" si="8"/>
        <v>-</v>
      </c>
      <c r="H292" s="11">
        <v>0.9</v>
      </c>
    </row>
    <row r="293" spans="2:8" x14ac:dyDescent="0.3">
      <c r="B293" s="9"/>
      <c r="C293" s="30" t="s">
        <v>8</v>
      </c>
      <c r="D293" s="31">
        <v>0</v>
      </c>
      <c r="E293" s="23"/>
      <c r="F293" s="31">
        <v>0</v>
      </c>
      <c r="G293" s="10" t="str">
        <f t="shared" si="8"/>
        <v>-</v>
      </c>
      <c r="H293" s="11">
        <v>0.9</v>
      </c>
    </row>
    <row r="294" spans="2:8" x14ac:dyDescent="0.3">
      <c r="B294" s="9"/>
      <c r="C294" s="30" t="s">
        <v>9</v>
      </c>
      <c r="D294" s="31">
        <v>0</v>
      </c>
      <c r="E294" s="23"/>
      <c r="F294" s="31">
        <v>0</v>
      </c>
      <c r="G294" s="10" t="str">
        <f t="shared" si="8"/>
        <v>-</v>
      </c>
      <c r="H294" s="11">
        <v>0.9</v>
      </c>
    </row>
    <row r="295" spans="2:8" x14ac:dyDescent="0.3">
      <c r="B295" s="9"/>
      <c r="C295" s="30" t="s">
        <v>10</v>
      </c>
      <c r="D295" s="31">
        <v>1</v>
      </c>
      <c r="E295" s="23">
        <v>20</v>
      </c>
      <c r="F295" s="31">
        <v>1</v>
      </c>
      <c r="G295" s="10">
        <f t="shared" si="8"/>
        <v>1</v>
      </c>
      <c r="H295" s="11">
        <v>0.9</v>
      </c>
    </row>
    <row r="296" spans="2:8" x14ac:dyDescent="0.3">
      <c r="B296" s="9"/>
      <c r="C296" s="30" t="s">
        <v>11</v>
      </c>
      <c r="D296" s="31">
        <v>0</v>
      </c>
      <c r="E296" s="23"/>
      <c r="F296" s="31">
        <v>0</v>
      </c>
      <c r="G296" s="10" t="str">
        <f t="shared" si="8"/>
        <v>-</v>
      </c>
      <c r="H296" s="11">
        <v>0.9</v>
      </c>
    </row>
    <row r="297" spans="2:8" x14ac:dyDescent="0.3">
      <c r="B297" s="9"/>
      <c r="C297" s="30" t="s">
        <v>12</v>
      </c>
      <c r="D297" s="31">
        <v>0</v>
      </c>
      <c r="E297" s="23"/>
      <c r="F297" s="31">
        <v>0</v>
      </c>
      <c r="G297" s="10" t="str">
        <f t="shared" si="8"/>
        <v>-</v>
      </c>
      <c r="H297" s="11">
        <v>0.9</v>
      </c>
    </row>
    <row r="298" spans="2:8" x14ac:dyDescent="0.3">
      <c r="B298" s="9"/>
      <c r="C298" s="30" t="s">
        <v>13</v>
      </c>
      <c r="D298" s="31">
        <v>0</v>
      </c>
      <c r="E298" s="23"/>
      <c r="F298" s="31">
        <v>0</v>
      </c>
      <c r="G298" s="10" t="str">
        <f t="shared" si="8"/>
        <v>-</v>
      </c>
      <c r="H298" s="11">
        <v>0.9</v>
      </c>
    </row>
    <row r="299" spans="2:8" x14ac:dyDescent="0.3">
      <c r="B299" s="9"/>
      <c r="C299" s="30" t="s">
        <v>14</v>
      </c>
      <c r="D299" s="31">
        <v>0</v>
      </c>
      <c r="E299" s="23"/>
      <c r="F299" s="31">
        <v>0</v>
      </c>
      <c r="G299" s="10" t="str">
        <f t="shared" si="8"/>
        <v>-</v>
      </c>
      <c r="H299" s="11">
        <v>0.9</v>
      </c>
    </row>
    <row r="300" spans="2:8" x14ac:dyDescent="0.3">
      <c r="B300" s="9"/>
      <c r="C300" s="30" t="s">
        <v>15</v>
      </c>
      <c r="D300" s="31">
        <v>0</v>
      </c>
      <c r="E300" s="23"/>
      <c r="F300" s="31">
        <v>0</v>
      </c>
      <c r="G300" s="10" t="str">
        <f t="shared" si="8"/>
        <v>-</v>
      </c>
      <c r="H300" s="11">
        <v>0.9</v>
      </c>
    </row>
    <row r="301" spans="2:8" x14ac:dyDescent="0.3">
      <c r="B301" s="9"/>
      <c r="C301" s="30" t="s">
        <v>16</v>
      </c>
      <c r="D301" s="31">
        <v>0</v>
      </c>
      <c r="E301" s="23"/>
      <c r="F301" s="31">
        <v>0</v>
      </c>
      <c r="G301" s="10" t="str">
        <f t="shared" si="8"/>
        <v>-</v>
      </c>
      <c r="H301" s="11">
        <v>0.9</v>
      </c>
    </row>
    <row r="302" spans="2:8" x14ac:dyDescent="0.3">
      <c r="B302" s="9"/>
      <c r="C302" s="30" t="s">
        <v>17</v>
      </c>
      <c r="D302" s="31">
        <v>0</v>
      </c>
      <c r="E302" s="23"/>
      <c r="F302" s="31">
        <v>0</v>
      </c>
      <c r="G302" s="10" t="str">
        <f t="shared" si="8"/>
        <v>-</v>
      </c>
      <c r="H302" s="11">
        <v>0.9</v>
      </c>
    </row>
    <row r="303" spans="2:8" x14ac:dyDescent="0.3">
      <c r="B303" s="9"/>
      <c r="C303" s="30" t="s">
        <v>42</v>
      </c>
      <c r="D303" s="31">
        <v>0</v>
      </c>
      <c r="E303" s="23"/>
      <c r="F303" s="31">
        <v>0</v>
      </c>
      <c r="G303" s="10" t="str">
        <f t="shared" si="8"/>
        <v>-</v>
      </c>
      <c r="H303" s="11">
        <v>0.9</v>
      </c>
    </row>
    <row r="304" spans="2:8" x14ac:dyDescent="0.3">
      <c r="B304" s="9"/>
      <c r="C304" s="30" t="s">
        <v>18</v>
      </c>
      <c r="D304" s="31">
        <v>0</v>
      </c>
      <c r="E304" s="23"/>
      <c r="F304" s="31">
        <v>0</v>
      </c>
      <c r="G304" s="10" t="str">
        <f t="shared" si="8"/>
        <v>-</v>
      </c>
      <c r="H304" s="11">
        <v>0.9</v>
      </c>
    </row>
    <row r="305" spans="2:8" x14ac:dyDescent="0.3">
      <c r="B305" s="9"/>
      <c r="C305" s="30" t="s">
        <v>19</v>
      </c>
      <c r="D305" s="31">
        <v>0</v>
      </c>
      <c r="E305" s="23"/>
      <c r="F305" s="31">
        <v>0</v>
      </c>
      <c r="G305" s="10" t="str">
        <f t="shared" si="8"/>
        <v>-</v>
      </c>
      <c r="H305" s="11">
        <v>0.9</v>
      </c>
    </row>
    <row r="306" spans="2:8" x14ac:dyDescent="0.3">
      <c r="B306" s="9"/>
      <c r="C306" s="30" t="s">
        <v>20</v>
      </c>
      <c r="D306" s="31">
        <v>0</v>
      </c>
      <c r="E306" s="23"/>
      <c r="F306" s="31">
        <v>0</v>
      </c>
      <c r="G306" s="10" t="str">
        <f t="shared" si="8"/>
        <v>-</v>
      </c>
      <c r="H306" s="11">
        <v>0.9</v>
      </c>
    </row>
    <row r="307" spans="2:8" x14ac:dyDescent="0.3">
      <c r="B307" s="9"/>
      <c r="C307" s="30" t="s">
        <v>21</v>
      </c>
      <c r="D307" s="31">
        <v>0</v>
      </c>
      <c r="E307" s="23"/>
      <c r="F307" s="31">
        <v>0</v>
      </c>
      <c r="G307" s="10" t="str">
        <f t="shared" si="8"/>
        <v>-</v>
      </c>
      <c r="H307" s="11">
        <v>0.9</v>
      </c>
    </row>
    <row r="308" spans="2:8" x14ac:dyDescent="0.3">
      <c r="B308" s="12"/>
      <c r="C308" s="30" t="s">
        <v>22</v>
      </c>
      <c r="D308" s="31">
        <v>0</v>
      </c>
      <c r="E308" s="23"/>
      <c r="F308" s="31">
        <v>0</v>
      </c>
      <c r="G308" s="10" t="str">
        <f t="shared" si="8"/>
        <v>-</v>
      </c>
      <c r="H308" s="11">
        <v>0.9</v>
      </c>
    </row>
    <row r="309" spans="2:8" x14ac:dyDescent="0.3">
      <c r="B309" s="13" t="s">
        <v>44</v>
      </c>
      <c r="C309" s="28"/>
      <c r="D309" s="29">
        <v>1</v>
      </c>
      <c r="E309" s="22">
        <v>20</v>
      </c>
      <c r="F309" s="29">
        <v>1</v>
      </c>
      <c r="G309" s="14">
        <f t="shared" si="8"/>
        <v>1</v>
      </c>
      <c r="H309" s="15">
        <v>0.9</v>
      </c>
    </row>
    <row r="310" spans="2:8" x14ac:dyDescent="0.3">
      <c r="B310" s="9" t="s">
        <v>39</v>
      </c>
      <c r="C310" s="30" t="s">
        <v>7</v>
      </c>
      <c r="D310" s="31">
        <v>15</v>
      </c>
      <c r="E310" s="23">
        <v>14</v>
      </c>
      <c r="F310" s="31">
        <v>15</v>
      </c>
      <c r="G310" s="10">
        <f t="shared" si="8"/>
        <v>1</v>
      </c>
      <c r="H310" s="11">
        <v>0.9</v>
      </c>
    </row>
    <row r="311" spans="2:8" x14ac:dyDescent="0.3">
      <c r="B311" s="9"/>
      <c r="C311" s="30" t="s">
        <v>8</v>
      </c>
      <c r="D311" s="31">
        <v>0</v>
      </c>
      <c r="E311" s="23"/>
      <c r="F311" s="31">
        <v>0</v>
      </c>
      <c r="G311" s="10" t="str">
        <f t="shared" si="8"/>
        <v>-</v>
      </c>
      <c r="H311" s="11">
        <v>0.9</v>
      </c>
    </row>
    <row r="312" spans="2:8" x14ac:dyDescent="0.3">
      <c r="B312" s="9"/>
      <c r="C312" s="30" t="s">
        <v>9</v>
      </c>
      <c r="D312" s="31">
        <v>0</v>
      </c>
      <c r="E312" s="23"/>
      <c r="F312" s="31">
        <v>0</v>
      </c>
      <c r="G312" s="10" t="str">
        <f t="shared" si="8"/>
        <v>-</v>
      </c>
      <c r="H312" s="11">
        <v>0.9</v>
      </c>
    </row>
    <row r="313" spans="2:8" x14ac:dyDescent="0.3">
      <c r="B313" s="9"/>
      <c r="C313" s="30" t="s">
        <v>10</v>
      </c>
      <c r="D313" s="31">
        <v>3</v>
      </c>
      <c r="E313" s="23">
        <v>19</v>
      </c>
      <c r="F313" s="31">
        <v>3</v>
      </c>
      <c r="G313" s="10">
        <f t="shared" si="8"/>
        <v>1</v>
      </c>
      <c r="H313" s="11">
        <v>0.9</v>
      </c>
    </row>
    <row r="314" spans="2:8" x14ac:dyDescent="0.3">
      <c r="B314" s="9"/>
      <c r="C314" s="30" t="s">
        <v>11</v>
      </c>
      <c r="D314" s="31">
        <v>84</v>
      </c>
      <c r="E314" s="23">
        <v>13</v>
      </c>
      <c r="F314" s="31">
        <v>84</v>
      </c>
      <c r="G314" s="10">
        <f t="shared" si="8"/>
        <v>1</v>
      </c>
      <c r="H314" s="11">
        <v>0.9</v>
      </c>
    </row>
    <row r="315" spans="2:8" x14ac:dyDescent="0.3">
      <c r="B315" s="9"/>
      <c r="C315" s="30" t="s">
        <v>12</v>
      </c>
      <c r="D315" s="31">
        <v>1</v>
      </c>
      <c r="E315" s="23">
        <v>16</v>
      </c>
      <c r="F315" s="31">
        <v>1</v>
      </c>
      <c r="G315" s="10">
        <f t="shared" si="8"/>
        <v>1</v>
      </c>
      <c r="H315" s="11">
        <v>0.9</v>
      </c>
    </row>
    <row r="316" spans="2:8" x14ac:dyDescent="0.3">
      <c r="B316" s="9"/>
      <c r="C316" s="30" t="s">
        <v>13</v>
      </c>
      <c r="D316" s="31">
        <v>0</v>
      </c>
      <c r="E316" s="23"/>
      <c r="F316" s="31">
        <v>0</v>
      </c>
      <c r="G316" s="10" t="str">
        <f t="shared" si="8"/>
        <v>-</v>
      </c>
      <c r="H316" s="11">
        <v>0.9</v>
      </c>
    </row>
    <row r="317" spans="2:8" x14ac:dyDescent="0.3">
      <c r="B317" s="9"/>
      <c r="C317" s="30" t="s">
        <v>14</v>
      </c>
      <c r="D317" s="31">
        <v>0</v>
      </c>
      <c r="E317" s="23"/>
      <c r="F317" s="31">
        <v>0</v>
      </c>
      <c r="G317" s="10" t="str">
        <f t="shared" si="8"/>
        <v>-</v>
      </c>
      <c r="H317" s="11">
        <v>0.9</v>
      </c>
    </row>
    <row r="318" spans="2:8" x14ac:dyDescent="0.3">
      <c r="B318" s="9"/>
      <c r="C318" s="30" t="s">
        <v>15</v>
      </c>
      <c r="D318" s="31">
        <v>58</v>
      </c>
      <c r="E318" s="23">
        <v>14</v>
      </c>
      <c r="F318" s="31">
        <v>58</v>
      </c>
      <c r="G318" s="10">
        <f t="shared" si="8"/>
        <v>1</v>
      </c>
      <c r="H318" s="11">
        <v>0.9</v>
      </c>
    </row>
    <row r="319" spans="2:8" x14ac:dyDescent="0.3">
      <c r="B319" s="9"/>
      <c r="C319" s="30" t="s">
        <v>16</v>
      </c>
      <c r="D319" s="31">
        <v>0</v>
      </c>
      <c r="E319" s="23"/>
      <c r="F319" s="31">
        <v>0</v>
      </c>
      <c r="G319" s="10" t="str">
        <f t="shared" si="8"/>
        <v>-</v>
      </c>
      <c r="H319" s="11">
        <v>0.9</v>
      </c>
    </row>
    <row r="320" spans="2:8" x14ac:dyDescent="0.3">
      <c r="B320" s="9"/>
      <c r="C320" s="30" t="s">
        <v>17</v>
      </c>
      <c r="D320" s="31">
        <v>40</v>
      </c>
      <c r="E320" s="23">
        <v>11</v>
      </c>
      <c r="F320" s="31">
        <v>40</v>
      </c>
      <c r="G320" s="10">
        <f t="shared" si="8"/>
        <v>1</v>
      </c>
      <c r="H320" s="11">
        <v>0.9</v>
      </c>
    </row>
    <row r="321" spans="2:8" x14ac:dyDescent="0.3">
      <c r="B321" s="9"/>
      <c r="C321" s="30" t="s">
        <v>42</v>
      </c>
      <c r="D321" s="31">
        <v>0</v>
      </c>
      <c r="E321" s="23"/>
      <c r="F321" s="31">
        <v>0</v>
      </c>
      <c r="G321" s="10" t="str">
        <f t="shared" si="8"/>
        <v>-</v>
      </c>
      <c r="H321" s="11">
        <v>0.9</v>
      </c>
    </row>
    <row r="322" spans="2:8" x14ac:dyDescent="0.3">
      <c r="B322" s="9"/>
      <c r="C322" s="30" t="s">
        <v>18</v>
      </c>
      <c r="D322" s="31">
        <v>0</v>
      </c>
      <c r="E322" s="23"/>
      <c r="F322" s="31">
        <v>0</v>
      </c>
      <c r="G322" s="10" t="str">
        <f t="shared" si="8"/>
        <v>-</v>
      </c>
      <c r="H322" s="11">
        <v>0.9</v>
      </c>
    </row>
    <row r="323" spans="2:8" x14ac:dyDescent="0.3">
      <c r="B323" s="9"/>
      <c r="C323" s="30" t="s">
        <v>19</v>
      </c>
      <c r="D323" s="31">
        <v>0</v>
      </c>
      <c r="E323" s="23"/>
      <c r="F323" s="31">
        <v>0</v>
      </c>
      <c r="G323" s="10" t="str">
        <f t="shared" si="8"/>
        <v>-</v>
      </c>
      <c r="H323" s="11">
        <v>0.9</v>
      </c>
    </row>
    <row r="324" spans="2:8" x14ac:dyDescent="0.3">
      <c r="B324" s="9"/>
      <c r="C324" s="30" t="s">
        <v>20</v>
      </c>
      <c r="D324" s="31">
        <v>9</v>
      </c>
      <c r="E324" s="23">
        <v>9</v>
      </c>
      <c r="F324" s="31">
        <v>9</v>
      </c>
      <c r="G324" s="10">
        <f t="shared" si="8"/>
        <v>1</v>
      </c>
      <c r="H324" s="11">
        <v>0.9</v>
      </c>
    </row>
    <row r="325" spans="2:8" x14ac:dyDescent="0.3">
      <c r="B325" s="9"/>
      <c r="C325" s="30" t="s">
        <v>21</v>
      </c>
      <c r="D325" s="31">
        <v>1</v>
      </c>
      <c r="E325" s="23">
        <v>7</v>
      </c>
      <c r="F325" s="31">
        <v>1</v>
      </c>
      <c r="G325" s="10">
        <f t="shared" si="8"/>
        <v>1</v>
      </c>
      <c r="H325" s="11">
        <v>0.9</v>
      </c>
    </row>
    <row r="326" spans="2:8" x14ac:dyDescent="0.3">
      <c r="B326" s="12"/>
      <c r="C326" s="30" t="s">
        <v>22</v>
      </c>
      <c r="D326" s="31">
        <v>2</v>
      </c>
      <c r="E326" s="23">
        <v>26</v>
      </c>
      <c r="F326" s="31">
        <v>2</v>
      </c>
      <c r="G326" s="10">
        <f t="shared" si="8"/>
        <v>1</v>
      </c>
      <c r="H326" s="11">
        <v>0.9</v>
      </c>
    </row>
    <row r="327" spans="2:8" x14ac:dyDescent="0.3">
      <c r="B327" s="13" t="s">
        <v>40</v>
      </c>
      <c r="C327" s="28"/>
      <c r="D327" s="29">
        <v>213</v>
      </c>
      <c r="E327" s="22">
        <v>13</v>
      </c>
      <c r="F327" s="29">
        <v>213</v>
      </c>
      <c r="G327" s="14">
        <f t="shared" si="8"/>
        <v>1</v>
      </c>
      <c r="H327" s="15">
        <v>0.9</v>
      </c>
    </row>
    <row r="328" spans="2:8" x14ac:dyDescent="0.3">
      <c r="B328" s="9" t="s">
        <v>57</v>
      </c>
      <c r="C328" s="30" t="s">
        <v>7</v>
      </c>
      <c r="D328" s="31">
        <v>0</v>
      </c>
      <c r="E328" s="23"/>
      <c r="F328" s="31">
        <v>0</v>
      </c>
      <c r="G328" s="10" t="str">
        <f t="shared" si="7"/>
        <v>-</v>
      </c>
      <c r="H328" s="11">
        <v>0.9</v>
      </c>
    </row>
    <row r="329" spans="2:8" x14ac:dyDescent="0.3">
      <c r="B329" s="9"/>
      <c r="C329" s="30" t="s">
        <v>8</v>
      </c>
      <c r="D329" s="31">
        <v>0</v>
      </c>
      <c r="E329" s="23"/>
      <c r="F329" s="31">
        <v>0</v>
      </c>
      <c r="G329" s="10" t="str">
        <f t="shared" si="7"/>
        <v>-</v>
      </c>
      <c r="H329" s="11">
        <v>0.9</v>
      </c>
    </row>
    <row r="330" spans="2:8" x14ac:dyDescent="0.3">
      <c r="B330" s="9"/>
      <c r="C330" s="30" t="s">
        <v>9</v>
      </c>
      <c r="D330" s="31">
        <v>0</v>
      </c>
      <c r="E330" s="23"/>
      <c r="F330" s="31">
        <v>0</v>
      </c>
      <c r="G330" s="10" t="str">
        <f t="shared" si="7"/>
        <v>-</v>
      </c>
      <c r="H330" s="11">
        <v>0.9</v>
      </c>
    </row>
    <row r="331" spans="2:8" x14ac:dyDescent="0.3">
      <c r="B331" s="9"/>
      <c r="C331" s="30" t="s">
        <v>10</v>
      </c>
      <c r="D331" s="31">
        <v>0</v>
      </c>
      <c r="E331" s="23"/>
      <c r="F331" s="31">
        <v>0</v>
      </c>
      <c r="G331" s="10" t="str">
        <f t="shared" si="7"/>
        <v>-</v>
      </c>
      <c r="H331" s="11">
        <v>0.9</v>
      </c>
    </row>
    <row r="332" spans="2:8" x14ac:dyDescent="0.3">
      <c r="B332" s="9"/>
      <c r="C332" s="30" t="s">
        <v>11</v>
      </c>
      <c r="D332" s="31">
        <v>0</v>
      </c>
      <c r="E332" s="23"/>
      <c r="F332" s="31">
        <v>0</v>
      </c>
      <c r="G332" s="10" t="str">
        <f t="shared" si="7"/>
        <v>-</v>
      </c>
      <c r="H332" s="11">
        <v>0.9</v>
      </c>
    </row>
    <row r="333" spans="2:8" x14ac:dyDescent="0.3">
      <c r="B333" s="9"/>
      <c r="C333" s="30" t="s">
        <v>12</v>
      </c>
      <c r="D333" s="31">
        <v>0</v>
      </c>
      <c r="E333" s="23"/>
      <c r="F333" s="31">
        <v>0</v>
      </c>
      <c r="G333" s="10" t="str">
        <f t="shared" si="7"/>
        <v>-</v>
      </c>
      <c r="H333" s="11">
        <v>0.9</v>
      </c>
    </row>
    <row r="334" spans="2:8" x14ac:dyDescent="0.3">
      <c r="B334" s="9"/>
      <c r="C334" s="30" t="s">
        <v>13</v>
      </c>
      <c r="D334" s="31">
        <v>0</v>
      </c>
      <c r="E334" s="23"/>
      <c r="F334" s="31">
        <v>0</v>
      </c>
      <c r="G334" s="10" t="str">
        <f t="shared" si="7"/>
        <v>-</v>
      </c>
      <c r="H334" s="11">
        <v>0.9</v>
      </c>
    </row>
    <row r="335" spans="2:8" x14ac:dyDescent="0.3">
      <c r="B335" s="9"/>
      <c r="C335" s="30" t="s">
        <v>14</v>
      </c>
      <c r="D335" s="31">
        <v>0</v>
      </c>
      <c r="E335" s="23"/>
      <c r="F335" s="31">
        <v>0</v>
      </c>
      <c r="G335" s="10" t="str">
        <f t="shared" ref="G335:G363" si="9">IF(D335&gt;0,F335/D335,"-")</f>
        <v>-</v>
      </c>
      <c r="H335" s="11">
        <v>0.9</v>
      </c>
    </row>
    <row r="336" spans="2:8" x14ac:dyDescent="0.3">
      <c r="B336" s="9"/>
      <c r="C336" s="30" t="s">
        <v>15</v>
      </c>
      <c r="D336" s="31">
        <v>0</v>
      </c>
      <c r="E336" s="23"/>
      <c r="F336" s="31">
        <v>0</v>
      </c>
      <c r="G336" s="10" t="str">
        <f t="shared" si="9"/>
        <v>-</v>
      </c>
      <c r="H336" s="11">
        <v>0.9</v>
      </c>
    </row>
    <row r="337" spans="2:8" x14ac:dyDescent="0.3">
      <c r="B337" s="9"/>
      <c r="C337" s="30" t="s">
        <v>16</v>
      </c>
      <c r="D337" s="31">
        <v>0</v>
      </c>
      <c r="E337" s="23"/>
      <c r="F337" s="31">
        <v>0</v>
      </c>
      <c r="G337" s="10" t="str">
        <f t="shared" si="9"/>
        <v>-</v>
      </c>
      <c r="H337" s="11">
        <v>0.9</v>
      </c>
    </row>
    <row r="338" spans="2:8" x14ac:dyDescent="0.3">
      <c r="B338" s="9"/>
      <c r="C338" s="30" t="s">
        <v>17</v>
      </c>
      <c r="D338" s="31">
        <v>0</v>
      </c>
      <c r="E338" s="23"/>
      <c r="F338" s="31">
        <v>0</v>
      </c>
      <c r="G338" s="10" t="str">
        <f t="shared" si="9"/>
        <v>-</v>
      </c>
      <c r="H338" s="11">
        <v>0.9</v>
      </c>
    </row>
    <row r="339" spans="2:8" x14ac:dyDescent="0.3">
      <c r="B339" s="9"/>
      <c r="C339" s="30" t="s">
        <v>42</v>
      </c>
      <c r="D339" s="31">
        <v>0</v>
      </c>
      <c r="E339" s="23"/>
      <c r="F339" s="31">
        <v>0</v>
      </c>
      <c r="G339" s="10" t="str">
        <f t="shared" si="9"/>
        <v>-</v>
      </c>
      <c r="H339" s="11">
        <v>0.9</v>
      </c>
    </row>
    <row r="340" spans="2:8" x14ac:dyDescent="0.3">
      <c r="B340" s="9"/>
      <c r="C340" s="30" t="s">
        <v>18</v>
      </c>
      <c r="D340" s="31">
        <v>0</v>
      </c>
      <c r="E340" s="23"/>
      <c r="F340" s="31">
        <v>0</v>
      </c>
      <c r="G340" s="10" t="str">
        <f t="shared" si="9"/>
        <v>-</v>
      </c>
      <c r="H340" s="11">
        <v>0.9</v>
      </c>
    </row>
    <row r="341" spans="2:8" x14ac:dyDescent="0.3">
      <c r="B341" s="9"/>
      <c r="C341" s="30" t="s">
        <v>19</v>
      </c>
      <c r="D341" s="31">
        <v>0</v>
      </c>
      <c r="E341" s="23"/>
      <c r="F341" s="31">
        <v>0</v>
      </c>
      <c r="G341" s="10" t="str">
        <f t="shared" si="9"/>
        <v>-</v>
      </c>
      <c r="H341" s="11">
        <v>0.9</v>
      </c>
    </row>
    <row r="342" spans="2:8" x14ac:dyDescent="0.3">
      <c r="B342" s="9"/>
      <c r="C342" s="30" t="s">
        <v>20</v>
      </c>
      <c r="D342" s="31">
        <v>0</v>
      </c>
      <c r="E342" s="23"/>
      <c r="F342" s="31">
        <v>0</v>
      </c>
      <c r="G342" s="10" t="str">
        <f t="shared" si="9"/>
        <v>-</v>
      </c>
      <c r="H342" s="11">
        <v>0.9</v>
      </c>
    </row>
    <row r="343" spans="2:8" x14ac:dyDescent="0.3">
      <c r="B343" s="9"/>
      <c r="C343" s="30" t="s">
        <v>21</v>
      </c>
      <c r="D343" s="31">
        <v>0</v>
      </c>
      <c r="E343" s="23"/>
      <c r="F343" s="31">
        <v>0</v>
      </c>
      <c r="G343" s="10" t="str">
        <f t="shared" si="9"/>
        <v>-</v>
      </c>
      <c r="H343" s="11">
        <v>0.9</v>
      </c>
    </row>
    <row r="344" spans="2:8" x14ac:dyDescent="0.3">
      <c r="B344" s="12"/>
      <c r="C344" s="30" t="s">
        <v>22</v>
      </c>
      <c r="D344" s="31">
        <v>0</v>
      </c>
      <c r="E344" s="23"/>
      <c r="F344" s="31">
        <v>0</v>
      </c>
      <c r="G344" s="10" t="str">
        <f t="shared" si="9"/>
        <v>-</v>
      </c>
      <c r="H344" s="11">
        <v>0.9</v>
      </c>
    </row>
    <row r="345" spans="2:8" x14ac:dyDescent="0.3">
      <c r="B345" s="13" t="s">
        <v>58</v>
      </c>
      <c r="C345" s="28"/>
      <c r="D345" s="29">
        <v>0</v>
      </c>
      <c r="E345" s="22"/>
      <c r="F345" s="29">
        <v>0</v>
      </c>
      <c r="G345" s="14" t="str">
        <f t="shared" si="9"/>
        <v>-</v>
      </c>
      <c r="H345" s="15">
        <v>0.9</v>
      </c>
    </row>
    <row r="346" spans="2:8" x14ac:dyDescent="0.3">
      <c r="B346" s="9" t="s">
        <v>65</v>
      </c>
      <c r="C346" s="30" t="s">
        <v>7</v>
      </c>
      <c r="D346" s="31">
        <v>0</v>
      </c>
      <c r="E346" s="23"/>
      <c r="F346" s="31">
        <v>0</v>
      </c>
      <c r="G346" s="10" t="str">
        <f t="shared" si="9"/>
        <v>-</v>
      </c>
      <c r="H346" s="11">
        <v>0.9</v>
      </c>
    </row>
    <row r="347" spans="2:8" x14ac:dyDescent="0.3">
      <c r="B347" s="9"/>
      <c r="C347" s="30" t="s">
        <v>8</v>
      </c>
      <c r="D347" s="31">
        <v>4</v>
      </c>
      <c r="E347" s="23">
        <v>1</v>
      </c>
      <c r="F347" s="31">
        <v>4</v>
      </c>
      <c r="G347" s="10">
        <f t="shared" si="9"/>
        <v>1</v>
      </c>
      <c r="H347" s="11">
        <v>0.9</v>
      </c>
    </row>
    <row r="348" spans="2:8" x14ac:dyDescent="0.3">
      <c r="B348" s="9"/>
      <c r="C348" s="30" t="s">
        <v>9</v>
      </c>
      <c r="D348" s="31">
        <v>0</v>
      </c>
      <c r="E348" s="23"/>
      <c r="F348" s="31">
        <v>0</v>
      </c>
      <c r="G348" s="10" t="str">
        <f t="shared" si="9"/>
        <v>-</v>
      </c>
      <c r="H348" s="11">
        <v>0.9</v>
      </c>
    </row>
    <row r="349" spans="2:8" x14ac:dyDescent="0.3">
      <c r="B349" s="9"/>
      <c r="C349" s="30" t="s">
        <v>10</v>
      </c>
      <c r="D349" s="31">
        <v>47</v>
      </c>
      <c r="E349" s="23">
        <v>11</v>
      </c>
      <c r="F349" s="31">
        <v>45</v>
      </c>
      <c r="G349" s="10">
        <f t="shared" si="9"/>
        <v>0.95744680851063835</v>
      </c>
      <c r="H349" s="11">
        <v>0.9</v>
      </c>
    </row>
    <row r="350" spans="2:8" x14ac:dyDescent="0.3">
      <c r="B350" s="9"/>
      <c r="C350" s="30" t="s">
        <v>11</v>
      </c>
      <c r="D350" s="31">
        <v>2</v>
      </c>
      <c r="E350" s="23">
        <v>7</v>
      </c>
      <c r="F350" s="31">
        <v>2</v>
      </c>
      <c r="G350" s="10">
        <f t="shared" si="9"/>
        <v>1</v>
      </c>
      <c r="H350" s="11">
        <v>0.9</v>
      </c>
    </row>
    <row r="351" spans="2:8" x14ac:dyDescent="0.3">
      <c r="B351" s="9"/>
      <c r="C351" s="30" t="s">
        <v>12</v>
      </c>
      <c r="D351" s="31">
        <v>32</v>
      </c>
      <c r="E351" s="23">
        <v>10</v>
      </c>
      <c r="F351" s="31">
        <v>30</v>
      </c>
      <c r="G351" s="10">
        <f t="shared" si="9"/>
        <v>0.9375</v>
      </c>
      <c r="H351" s="11">
        <v>0.9</v>
      </c>
    </row>
    <row r="352" spans="2:8" x14ac:dyDescent="0.3">
      <c r="B352" s="9"/>
      <c r="C352" s="30" t="s">
        <v>13</v>
      </c>
      <c r="D352" s="31">
        <v>3</v>
      </c>
      <c r="E352" s="23">
        <v>11</v>
      </c>
      <c r="F352" s="31">
        <v>3</v>
      </c>
      <c r="G352" s="10">
        <f t="shared" si="9"/>
        <v>1</v>
      </c>
      <c r="H352" s="11">
        <v>0.9</v>
      </c>
    </row>
    <row r="353" spans="2:8" x14ac:dyDescent="0.3">
      <c r="B353" s="9"/>
      <c r="C353" s="30" t="s">
        <v>14</v>
      </c>
      <c r="D353" s="31">
        <v>10</v>
      </c>
      <c r="E353" s="23">
        <v>6</v>
      </c>
      <c r="F353" s="31">
        <v>10</v>
      </c>
      <c r="G353" s="10">
        <f t="shared" si="9"/>
        <v>1</v>
      </c>
      <c r="H353" s="11">
        <v>0.9</v>
      </c>
    </row>
    <row r="354" spans="2:8" x14ac:dyDescent="0.3">
      <c r="B354" s="9"/>
      <c r="C354" s="30" t="s">
        <v>15</v>
      </c>
      <c r="D354" s="31">
        <v>2</v>
      </c>
      <c r="E354" s="23">
        <v>5.5</v>
      </c>
      <c r="F354" s="31">
        <v>2</v>
      </c>
      <c r="G354" s="10">
        <f t="shared" si="9"/>
        <v>1</v>
      </c>
      <c r="H354" s="11">
        <v>0.9</v>
      </c>
    </row>
    <row r="355" spans="2:8" x14ac:dyDescent="0.3">
      <c r="B355" s="9"/>
      <c r="C355" s="30" t="s">
        <v>16</v>
      </c>
      <c r="D355" s="31">
        <v>0</v>
      </c>
      <c r="E355" s="23"/>
      <c r="F355" s="31">
        <v>0</v>
      </c>
      <c r="G355" s="10" t="str">
        <f t="shared" si="9"/>
        <v>-</v>
      </c>
      <c r="H355" s="11">
        <v>0.9</v>
      </c>
    </row>
    <row r="356" spans="2:8" x14ac:dyDescent="0.3">
      <c r="B356" s="9"/>
      <c r="C356" s="30" t="s">
        <v>17</v>
      </c>
      <c r="D356" s="31">
        <v>7</v>
      </c>
      <c r="E356" s="23">
        <v>10</v>
      </c>
      <c r="F356" s="31">
        <v>7</v>
      </c>
      <c r="G356" s="10">
        <f t="shared" si="9"/>
        <v>1</v>
      </c>
      <c r="H356" s="11">
        <v>0.9</v>
      </c>
    </row>
    <row r="357" spans="2:8" x14ac:dyDescent="0.3">
      <c r="B357" s="9"/>
      <c r="C357" s="30" t="s">
        <v>42</v>
      </c>
      <c r="D357" s="31">
        <v>3</v>
      </c>
      <c r="E357" s="23">
        <v>11</v>
      </c>
      <c r="F357" s="31">
        <v>3</v>
      </c>
      <c r="G357" s="10">
        <f t="shared" si="9"/>
        <v>1</v>
      </c>
      <c r="H357" s="11">
        <v>0.9</v>
      </c>
    </row>
    <row r="358" spans="2:8" x14ac:dyDescent="0.3">
      <c r="B358" s="9"/>
      <c r="C358" s="30" t="s">
        <v>18</v>
      </c>
      <c r="D358" s="31">
        <v>40</v>
      </c>
      <c r="E358" s="23">
        <v>8.5</v>
      </c>
      <c r="F358" s="31">
        <v>39</v>
      </c>
      <c r="G358" s="10">
        <f t="shared" si="9"/>
        <v>0.97499999999999998</v>
      </c>
      <c r="H358" s="11">
        <v>0.9</v>
      </c>
    </row>
    <row r="359" spans="2:8" x14ac:dyDescent="0.3">
      <c r="B359" s="9"/>
      <c r="C359" s="30" t="s">
        <v>19</v>
      </c>
      <c r="D359" s="31">
        <v>35</v>
      </c>
      <c r="E359" s="23">
        <v>12</v>
      </c>
      <c r="F359" s="31">
        <v>34</v>
      </c>
      <c r="G359" s="10">
        <f t="shared" si="9"/>
        <v>0.97142857142857142</v>
      </c>
      <c r="H359" s="11">
        <v>0.9</v>
      </c>
    </row>
    <row r="360" spans="2:8" x14ac:dyDescent="0.3">
      <c r="B360" s="9"/>
      <c r="C360" s="30" t="s">
        <v>20</v>
      </c>
      <c r="D360" s="31">
        <v>1</v>
      </c>
      <c r="E360" s="23">
        <v>1</v>
      </c>
      <c r="F360" s="31">
        <v>1</v>
      </c>
      <c r="G360" s="10">
        <f t="shared" si="9"/>
        <v>1</v>
      </c>
      <c r="H360" s="11">
        <v>0.9</v>
      </c>
    </row>
    <row r="361" spans="2:8" x14ac:dyDescent="0.3">
      <c r="B361" s="9"/>
      <c r="C361" s="30" t="s">
        <v>21</v>
      </c>
      <c r="D361" s="31">
        <v>81</v>
      </c>
      <c r="E361" s="23">
        <v>13</v>
      </c>
      <c r="F361" s="31">
        <v>75</v>
      </c>
      <c r="G361" s="10">
        <f t="shared" si="9"/>
        <v>0.92592592592592593</v>
      </c>
      <c r="H361" s="11">
        <v>0.9</v>
      </c>
    </row>
    <row r="362" spans="2:8" x14ac:dyDescent="0.3">
      <c r="B362" s="12"/>
      <c r="C362" s="30" t="s">
        <v>22</v>
      </c>
      <c r="D362" s="31">
        <v>105</v>
      </c>
      <c r="E362" s="23">
        <v>11</v>
      </c>
      <c r="F362" s="31">
        <v>103</v>
      </c>
      <c r="G362" s="10">
        <f t="shared" si="9"/>
        <v>0.98095238095238091</v>
      </c>
      <c r="H362" s="11">
        <v>0.9</v>
      </c>
    </row>
    <row r="363" spans="2:8" x14ac:dyDescent="0.3">
      <c r="B363" s="13" t="s">
        <v>66</v>
      </c>
      <c r="C363" s="28"/>
      <c r="D363" s="29">
        <v>372</v>
      </c>
      <c r="E363" s="22">
        <v>11</v>
      </c>
      <c r="F363" s="29">
        <v>358</v>
      </c>
      <c r="G363" s="14">
        <f t="shared" si="9"/>
        <v>0.9623655913978495</v>
      </c>
      <c r="H363" s="15">
        <v>0.9</v>
      </c>
    </row>
    <row r="364" spans="2:8" x14ac:dyDescent="0.3">
      <c r="B364" s="9" t="s">
        <v>59</v>
      </c>
      <c r="C364" s="30" t="s">
        <v>7</v>
      </c>
      <c r="D364" s="31">
        <v>0</v>
      </c>
      <c r="E364" s="23"/>
      <c r="F364" s="31">
        <v>0</v>
      </c>
      <c r="G364" s="10" t="str">
        <f t="shared" ref="G364:G381" si="10">IF(D364&gt;0,F364/D364,"-")</f>
        <v>-</v>
      </c>
      <c r="H364" s="11">
        <v>0.9</v>
      </c>
    </row>
    <row r="365" spans="2:8" x14ac:dyDescent="0.3">
      <c r="B365" s="9"/>
      <c r="C365" s="30" t="s">
        <v>8</v>
      </c>
      <c r="D365" s="31">
        <v>0</v>
      </c>
      <c r="E365" s="23"/>
      <c r="F365" s="31">
        <v>0</v>
      </c>
      <c r="G365" s="10" t="str">
        <f t="shared" si="10"/>
        <v>-</v>
      </c>
      <c r="H365" s="11">
        <v>0.9</v>
      </c>
    </row>
    <row r="366" spans="2:8" x14ac:dyDescent="0.3">
      <c r="B366" s="9"/>
      <c r="C366" s="30" t="s">
        <v>9</v>
      </c>
      <c r="D366" s="31">
        <v>0</v>
      </c>
      <c r="E366" s="23"/>
      <c r="F366" s="31">
        <v>0</v>
      </c>
      <c r="G366" s="10" t="str">
        <f t="shared" si="10"/>
        <v>-</v>
      </c>
      <c r="H366" s="11">
        <v>0.9</v>
      </c>
    </row>
    <row r="367" spans="2:8" x14ac:dyDescent="0.3">
      <c r="B367" s="9"/>
      <c r="C367" s="30" t="s">
        <v>10</v>
      </c>
      <c r="D367" s="31">
        <v>0</v>
      </c>
      <c r="E367" s="23"/>
      <c r="F367" s="31">
        <v>0</v>
      </c>
      <c r="G367" s="10" t="str">
        <f t="shared" si="10"/>
        <v>-</v>
      </c>
      <c r="H367" s="11">
        <v>0.9</v>
      </c>
    </row>
    <row r="368" spans="2:8" x14ac:dyDescent="0.3">
      <c r="B368" s="9"/>
      <c r="C368" s="30" t="s">
        <v>11</v>
      </c>
      <c r="D368" s="31">
        <v>0</v>
      </c>
      <c r="E368" s="23"/>
      <c r="F368" s="31">
        <v>0</v>
      </c>
      <c r="G368" s="10" t="str">
        <f t="shared" si="10"/>
        <v>-</v>
      </c>
      <c r="H368" s="11">
        <v>0.9</v>
      </c>
    </row>
    <row r="369" spans="2:8" x14ac:dyDescent="0.3">
      <c r="B369" s="9"/>
      <c r="C369" s="30" t="s">
        <v>12</v>
      </c>
      <c r="D369" s="31">
        <v>1</v>
      </c>
      <c r="E369" s="23">
        <v>26</v>
      </c>
      <c r="F369" s="31">
        <v>1</v>
      </c>
      <c r="G369" s="10">
        <f t="shared" si="10"/>
        <v>1</v>
      </c>
      <c r="H369" s="11">
        <v>0.9</v>
      </c>
    </row>
    <row r="370" spans="2:8" x14ac:dyDescent="0.3">
      <c r="B370" s="9"/>
      <c r="C370" s="30" t="s">
        <v>13</v>
      </c>
      <c r="D370" s="31">
        <v>0</v>
      </c>
      <c r="E370" s="23"/>
      <c r="F370" s="31">
        <v>0</v>
      </c>
      <c r="G370" s="10" t="str">
        <f t="shared" si="10"/>
        <v>-</v>
      </c>
      <c r="H370" s="11">
        <v>0.9</v>
      </c>
    </row>
    <row r="371" spans="2:8" x14ac:dyDescent="0.3">
      <c r="B371" s="9"/>
      <c r="C371" s="30" t="s">
        <v>14</v>
      </c>
      <c r="D371" s="31">
        <v>0</v>
      </c>
      <c r="E371" s="23"/>
      <c r="F371" s="31">
        <v>0</v>
      </c>
      <c r="G371" s="10" t="str">
        <f t="shared" si="10"/>
        <v>-</v>
      </c>
      <c r="H371" s="11">
        <v>0.9</v>
      </c>
    </row>
    <row r="372" spans="2:8" x14ac:dyDescent="0.3">
      <c r="B372" s="9"/>
      <c r="C372" s="30" t="s">
        <v>15</v>
      </c>
      <c r="D372" s="31">
        <v>0</v>
      </c>
      <c r="E372" s="23"/>
      <c r="F372" s="31">
        <v>0</v>
      </c>
      <c r="G372" s="10" t="str">
        <f t="shared" si="10"/>
        <v>-</v>
      </c>
      <c r="H372" s="11">
        <v>0.9</v>
      </c>
    </row>
    <row r="373" spans="2:8" x14ac:dyDescent="0.3">
      <c r="B373" s="9"/>
      <c r="C373" s="30" t="s">
        <v>16</v>
      </c>
      <c r="D373" s="31">
        <v>0</v>
      </c>
      <c r="E373" s="23"/>
      <c r="F373" s="31">
        <v>0</v>
      </c>
      <c r="G373" s="10" t="str">
        <f t="shared" si="10"/>
        <v>-</v>
      </c>
      <c r="H373" s="11">
        <v>0.9</v>
      </c>
    </row>
    <row r="374" spans="2:8" x14ac:dyDescent="0.3">
      <c r="B374" s="9"/>
      <c r="C374" s="30" t="s">
        <v>17</v>
      </c>
      <c r="D374" s="31">
        <v>0</v>
      </c>
      <c r="E374" s="23"/>
      <c r="F374" s="31">
        <v>0</v>
      </c>
      <c r="G374" s="10" t="str">
        <f t="shared" si="10"/>
        <v>-</v>
      </c>
      <c r="H374" s="11">
        <v>0.9</v>
      </c>
    </row>
    <row r="375" spans="2:8" x14ac:dyDescent="0.3">
      <c r="B375" s="9"/>
      <c r="C375" s="30" t="s">
        <v>42</v>
      </c>
      <c r="D375" s="31">
        <v>0</v>
      </c>
      <c r="E375" s="23"/>
      <c r="F375" s="31">
        <v>0</v>
      </c>
      <c r="G375" s="10" t="str">
        <f t="shared" si="10"/>
        <v>-</v>
      </c>
      <c r="H375" s="11">
        <v>0.9</v>
      </c>
    </row>
    <row r="376" spans="2:8" x14ac:dyDescent="0.3">
      <c r="B376" s="9"/>
      <c r="C376" s="30" t="s">
        <v>18</v>
      </c>
      <c r="D376" s="31">
        <v>0</v>
      </c>
      <c r="E376" s="23"/>
      <c r="F376" s="31">
        <v>0</v>
      </c>
      <c r="G376" s="10" t="str">
        <f t="shared" si="10"/>
        <v>-</v>
      </c>
      <c r="H376" s="11">
        <v>0.9</v>
      </c>
    </row>
    <row r="377" spans="2:8" x14ac:dyDescent="0.3">
      <c r="B377" s="9"/>
      <c r="C377" s="30" t="s">
        <v>19</v>
      </c>
      <c r="D377" s="31">
        <v>0</v>
      </c>
      <c r="E377" s="23"/>
      <c r="F377" s="31">
        <v>0</v>
      </c>
      <c r="G377" s="10" t="str">
        <f t="shared" si="10"/>
        <v>-</v>
      </c>
      <c r="H377" s="11">
        <v>0.9</v>
      </c>
    </row>
    <row r="378" spans="2:8" x14ac:dyDescent="0.3">
      <c r="B378" s="9"/>
      <c r="C378" s="30" t="s">
        <v>20</v>
      </c>
      <c r="D378" s="31">
        <v>0</v>
      </c>
      <c r="E378" s="23"/>
      <c r="F378" s="31">
        <v>0</v>
      </c>
      <c r="G378" s="10" t="str">
        <f t="shared" si="10"/>
        <v>-</v>
      </c>
      <c r="H378" s="11">
        <v>0.9</v>
      </c>
    </row>
    <row r="379" spans="2:8" x14ac:dyDescent="0.3">
      <c r="B379" s="9"/>
      <c r="C379" s="30" t="s">
        <v>21</v>
      </c>
      <c r="D379" s="31">
        <v>2</v>
      </c>
      <c r="E379" s="23">
        <v>21</v>
      </c>
      <c r="F379" s="31">
        <v>2</v>
      </c>
      <c r="G379" s="10">
        <f t="shared" si="10"/>
        <v>1</v>
      </c>
      <c r="H379" s="11">
        <v>0.9</v>
      </c>
    </row>
    <row r="380" spans="2:8" x14ac:dyDescent="0.3">
      <c r="B380" s="12"/>
      <c r="C380" s="30" t="s">
        <v>22</v>
      </c>
      <c r="D380" s="31">
        <v>5</v>
      </c>
      <c r="E380" s="23">
        <v>28</v>
      </c>
      <c r="F380" s="31">
        <v>3</v>
      </c>
      <c r="G380" s="10">
        <f t="shared" si="10"/>
        <v>0.6</v>
      </c>
      <c r="H380" s="11">
        <v>0.9</v>
      </c>
    </row>
    <row r="381" spans="2:8" x14ac:dyDescent="0.3">
      <c r="B381" s="13" t="s">
        <v>60</v>
      </c>
      <c r="C381" s="28"/>
      <c r="D381" s="29">
        <v>8</v>
      </c>
      <c r="E381" s="22">
        <v>23.5</v>
      </c>
      <c r="F381" s="29">
        <v>6</v>
      </c>
      <c r="G381" s="14">
        <f t="shared" si="10"/>
        <v>0.75</v>
      </c>
      <c r="H381" s="15">
        <v>0.9</v>
      </c>
    </row>
    <row r="382" spans="2:8" x14ac:dyDescent="0.3">
      <c r="B382" s="16" t="s">
        <v>41</v>
      </c>
      <c r="C382" s="32"/>
      <c r="D382" s="33">
        <v>3836</v>
      </c>
      <c r="E382" s="24">
        <v>15</v>
      </c>
      <c r="F382" s="33">
        <v>3352</v>
      </c>
      <c r="G382" s="17">
        <f>IF(D382&gt;0,F382/D382,"-")</f>
        <v>0.87382690302398336</v>
      </c>
      <c r="H382" s="18">
        <v>0.9</v>
      </c>
    </row>
  </sheetData>
  <mergeCells count="1">
    <mergeCell ref="B2:H2"/>
  </mergeCells>
  <conditionalFormatting sqref="G4:G20">
    <cfRule type="cellIs" dxfId="90" priority="162" operator="lessThan">
      <formula>$H$4</formula>
    </cfRule>
    <cfRule type="cellIs" dxfId="89" priority="163" operator="greaterThanOrEqual">
      <formula>$H$4</formula>
    </cfRule>
  </conditionalFormatting>
  <conditionalFormatting sqref="G21">
    <cfRule type="cellIs" dxfId="88" priority="160" operator="lessThan">
      <formula>$H$4</formula>
    </cfRule>
    <cfRule type="cellIs" dxfId="87" priority="161" operator="greaterThanOrEqual">
      <formula>$H$4</formula>
    </cfRule>
  </conditionalFormatting>
  <conditionalFormatting sqref="G4:G21">
    <cfRule type="cellIs" dxfId="86" priority="159" operator="equal">
      <formula>"-"</formula>
    </cfRule>
  </conditionalFormatting>
  <conditionalFormatting sqref="G58:G74">
    <cfRule type="cellIs" dxfId="85" priority="155" operator="lessThan">
      <formula>$H$4</formula>
    </cfRule>
    <cfRule type="cellIs" dxfId="84" priority="156" operator="greaterThanOrEqual">
      <formula>$H$4</formula>
    </cfRule>
  </conditionalFormatting>
  <conditionalFormatting sqref="G58:G74">
    <cfRule type="cellIs" dxfId="83" priority="154" operator="equal">
      <formula>"-"</formula>
    </cfRule>
  </conditionalFormatting>
  <conditionalFormatting sqref="G112:G128">
    <cfRule type="cellIs" dxfId="82" priority="152" operator="lessThan">
      <formula>$H$4</formula>
    </cfRule>
    <cfRule type="cellIs" dxfId="81" priority="153" operator="greaterThanOrEqual">
      <formula>$H$4</formula>
    </cfRule>
  </conditionalFormatting>
  <conditionalFormatting sqref="G112:G128">
    <cfRule type="cellIs" dxfId="80" priority="151" operator="equal">
      <formula>"-"</formula>
    </cfRule>
  </conditionalFormatting>
  <conditionalFormatting sqref="G130:G146">
    <cfRule type="cellIs" dxfId="79" priority="149" operator="lessThan">
      <formula>$H$4</formula>
    </cfRule>
    <cfRule type="cellIs" dxfId="78" priority="150" operator="greaterThanOrEqual">
      <formula>$H$4</formula>
    </cfRule>
  </conditionalFormatting>
  <conditionalFormatting sqref="G130:G146">
    <cfRule type="cellIs" dxfId="77" priority="148" operator="equal">
      <formula>"-"</formula>
    </cfRule>
  </conditionalFormatting>
  <conditionalFormatting sqref="G148:G164">
    <cfRule type="cellIs" dxfId="76" priority="146" operator="lessThan">
      <formula>$H$4</formula>
    </cfRule>
    <cfRule type="cellIs" dxfId="75" priority="147" operator="greaterThanOrEqual">
      <formula>$H$4</formula>
    </cfRule>
  </conditionalFormatting>
  <conditionalFormatting sqref="G148:G164">
    <cfRule type="cellIs" dxfId="74" priority="145" operator="equal">
      <formula>"-"</formula>
    </cfRule>
  </conditionalFormatting>
  <conditionalFormatting sqref="G166:G182">
    <cfRule type="cellIs" dxfId="73" priority="143" operator="lessThan">
      <formula>$H$4</formula>
    </cfRule>
    <cfRule type="cellIs" dxfId="72" priority="144" operator="greaterThanOrEqual">
      <formula>$H$4</formula>
    </cfRule>
  </conditionalFormatting>
  <conditionalFormatting sqref="G166:G182">
    <cfRule type="cellIs" dxfId="71" priority="142" operator="equal">
      <formula>"-"</formula>
    </cfRule>
  </conditionalFormatting>
  <conditionalFormatting sqref="G184:G200">
    <cfRule type="cellIs" dxfId="70" priority="140" operator="lessThan">
      <formula>$H$4</formula>
    </cfRule>
    <cfRule type="cellIs" dxfId="69" priority="141" operator="greaterThanOrEqual">
      <formula>$H$4</formula>
    </cfRule>
  </conditionalFormatting>
  <conditionalFormatting sqref="G184:G200">
    <cfRule type="cellIs" dxfId="68" priority="139" operator="equal">
      <formula>"-"</formula>
    </cfRule>
  </conditionalFormatting>
  <conditionalFormatting sqref="G75">
    <cfRule type="cellIs" dxfId="67" priority="113" operator="lessThan">
      <formula>$H$4</formula>
    </cfRule>
    <cfRule type="cellIs" dxfId="66" priority="114" operator="greaterThanOrEqual">
      <formula>$H$4</formula>
    </cfRule>
  </conditionalFormatting>
  <conditionalFormatting sqref="G75">
    <cfRule type="cellIs" dxfId="65" priority="112" operator="equal">
      <formula>"-"</formula>
    </cfRule>
  </conditionalFormatting>
  <conditionalFormatting sqref="G129">
    <cfRule type="cellIs" dxfId="64" priority="110" operator="lessThan">
      <formula>$H$4</formula>
    </cfRule>
    <cfRule type="cellIs" dxfId="63" priority="111" operator="greaterThanOrEqual">
      <formula>$H$4</formula>
    </cfRule>
  </conditionalFormatting>
  <conditionalFormatting sqref="G129">
    <cfRule type="cellIs" dxfId="62" priority="109" operator="equal">
      <formula>"-"</formula>
    </cfRule>
  </conditionalFormatting>
  <conditionalFormatting sqref="G147">
    <cfRule type="cellIs" dxfId="61" priority="107" operator="lessThan">
      <formula>$H$4</formula>
    </cfRule>
    <cfRule type="cellIs" dxfId="60" priority="108" operator="greaterThanOrEqual">
      <formula>$H$4</formula>
    </cfRule>
  </conditionalFormatting>
  <conditionalFormatting sqref="G147">
    <cfRule type="cellIs" dxfId="59" priority="106" operator="equal">
      <formula>"-"</formula>
    </cfRule>
  </conditionalFormatting>
  <conditionalFormatting sqref="G165">
    <cfRule type="cellIs" dxfId="58" priority="104" operator="lessThan">
      <formula>$H$4</formula>
    </cfRule>
    <cfRule type="cellIs" dxfId="57" priority="105" operator="greaterThanOrEqual">
      <formula>$H$4</formula>
    </cfRule>
  </conditionalFormatting>
  <conditionalFormatting sqref="G165">
    <cfRule type="cellIs" dxfId="56" priority="103" operator="equal">
      <formula>"-"</formula>
    </cfRule>
  </conditionalFormatting>
  <conditionalFormatting sqref="G183">
    <cfRule type="cellIs" dxfId="55" priority="101" operator="lessThan">
      <formula>$H$4</formula>
    </cfRule>
    <cfRule type="cellIs" dxfId="54" priority="102" operator="greaterThanOrEqual">
      <formula>$H$4</formula>
    </cfRule>
  </conditionalFormatting>
  <conditionalFormatting sqref="G183">
    <cfRule type="cellIs" dxfId="53" priority="100" operator="equal">
      <formula>"-"</formula>
    </cfRule>
  </conditionalFormatting>
  <conditionalFormatting sqref="G201">
    <cfRule type="cellIs" dxfId="52" priority="98" operator="lessThan">
      <formula>$H$4</formula>
    </cfRule>
    <cfRule type="cellIs" dxfId="51" priority="99" operator="greaterThanOrEqual">
      <formula>$H$4</formula>
    </cfRule>
  </conditionalFormatting>
  <conditionalFormatting sqref="G201">
    <cfRule type="cellIs" dxfId="50" priority="97" operator="equal">
      <formula>"-"</formula>
    </cfRule>
  </conditionalFormatting>
  <conditionalFormatting sqref="G22:G38">
    <cfRule type="cellIs" dxfId="49" priority="57" operator="lessThan">
      <formula>$H$4</formula>
    </cfRule>
    <cfRule type="cellIs" dxfId="48" priority="58" operator="greaterThanOrEqual">
      <formula>$H$4</formula>
    </cfRule>
  </conditionalFormatting>
  <conditionalFormatting sqref="G22:G38">
    <cfRule type="cellIs" dxfId="47" priority="56" operator="equal">
      <formula>"-"</formula>
    </cfRule>
  </conditionalFormatting>
  <conditionalFormatting sqref="G39">
    <cfRule type="cellIs" dxfId="46" priority="54" operator="lessThan">
      <formula>$H$4</formula>
    </cfRule>
    <cfRule type="cellIs" dxfId="45" priority="55" operator="greaterThanOrEqual">
      <formula>$H$4</formula>
    </cfRule>
  </conditionalFormatting>
  <conditionalFormatting sqref="G39">
    <cfRule type="cellIs" dxfId="44" priority="53" operator="equal">
      <formula>"-"</formula>
    </cfRule>
  </conditionalFormatting>
  <conditionalFormatting sqref="G94:G110">
    <cfRule type="cellIs" dxfId="43" priority="51" operator="lessThan">
      <formula>$H$4</formula>
    </cfRule>
    <cfRule type="cellIs" dxfId="42" priority="52" operator="greaterThanOrEqual">
      <formula>$H$4</formula>
    </cfRule>
  </conditionalFormatting>
  <conditionalFormatting sqref="G94:G110">
    <cfRule type="cellIs" dxfId="41" priority="50" operator="equal">
      <formula>"-"</formula>
    </cfRule>
  </conditionalFormatting>
  <conditionalFormatting sqref="G111">
    <cfRule type="cellIs" dxfId="40" priority="48" operator="lessThan">
      <formula>$H$4</formula>
    </cfRule>
    <cfRule type="cellIs" dxfId="39" priority="49" operator="greaterThanOrEqual">
      <formula>$H$4</formula>
    </cfRule>
  </conditionalFormatting>
  <conditionalFormatting sqref="G111">
    <cfRule type="cellIs" dxfId="38" priority="47" operator="equal">
      <formula>"-"</formula>
    </cfRule>
  </conditionalFormatting>
  <conditionalFormatting sqref="G40:G56">
    <cfRule type="cellIs" dxfId="37" priority="45" operator="lessThan">
      <formula>$H$4</formula>
    </cfRule>
    <cfRule type="cellIs" dxfId="36" priority="46" operator="greaterThanOrEqual">
      <formula>$H$4</formula>
    </cfRule>
  </conditionalFormatting>
  <conditionalFormatting sqref="G40:G56">
    <cfRule type="cellIs" dxfId="35" priority="44" operator="equal">
      <formula>"-"</formula>
    </cfRule>
  </conditionalFormatting>
  <conditionalFormatting sqref="G57">
    <cfRule type="cellIs" dxfId="34" priority="42" operator="lessThan">
      <formula>$H$4</formula>
    </cfRule>
    <cfRule type="cellIs" dxfId="33" priority="43" operator="greaterThanOrEqual">
      <formula>$H$4</formula>
    </cfRule>
  </conditionalFormatting>
  <conditionalFormatting sqref="G57">
    <cfRule type="cellIs" dxfId="32" priority="41" operator="equal">
      <formula>"-"</formula>
    </cfRule>
  </conditionalFormatting>
  <conditionalFormatting sqref="G76:G92">
    <cfRule type="cellIs" dxfId="31" priority="33" operator="lessThan">
      <formula>$H$4</formula>
    </cfRule>
    <cfRule type="cellIs" dxfId="30" priority="34" operator="greaterThanOrEqual">
      <formula>$H$4</formula>
    </cfRule>
  </conditionalFormatting>
  <conditionalFormatting sqref="G76:G92">
    <cfRule type="cellIs" dxfId="29" priority="32" operator="equal">
      <formula>"-"</formula>
    </cfRule>
  </conditionalFormatting>
  <conditionalFormatting sqref="G93">
    <cfRule type="cellIs" dxfId="28" priority="30" operator="lessThan">
      <formula>$H$4</formula>
    </cfRule>
    <cfRule type="cellIs" dxfId="27" priority="31" operator="greaterThanOrEqual">
      <formula>$H$4</formula>
    </cfRule>
  </conditionalFormatting>
  <conditionalFormatting sqref="G93">
    <cfRule type="cellIs" dxfId="26" priority="29" operator="equal">
      <formula>"-"</formula>
    </cfRule>
  </conditionalFormatting>
  <conditionalFormatting sqref="G364:G380">
    <cfRule type="cellIs" dxfId="25" priority="25" operator="lessThan">
      <formula>$H$4</formula>
    </cfRule>
    <cfRule type="cellIs" dxfId="24" priority="26" operator="greaterThanOrEqual">
      <formula>$H$4</formula>
    </cfRule>
  </conditionalFormatting>
  <conditionalFormatting sqref="G364:G380">
    <cfRule type="cellIs" dxfId="23" priority="24" operator="equal">
      <formula>"-"</formula>
    </cfRule>
  </conditionalFormatting>
  <conditionalFormatting sqref="G381">
    <cfRule type="cellIs" dxfId="22" priority="22" operator="lessThan">
      <formula>$H$4</formula>
    </cfRule>
    <cfRule type="cellIs" dxfId="21" priority="23" operator="greaterThanOrEqual">
      <formula>$H$4</formula>
    </cfRule>
  </conditionalFormatting>
  <conditionalFormatting sqref="G381">
    <cfRule type="cellIs" dxfId="20" priority="21" operator="equal">
      <formula>"-"</formula>
    </cfRule>
  </conditionalFormatting>
  <conditionalFormatting sqref="G382">
    <cfRule type="cellIs" dxfId="19" priority="19" operator="greaterThanOrEqual">
      <formula>$H$4</formula>
    </cfRule>
    <cfRule type="cellIs" dxfId="18" priority="20" operator="lessThan">
      <formula>$H$4</formula>
    </cfRule>
  </conditionalFormatting>
  <conditionalFormatting sqref="G202:G218 G220:G236 G238:G254 G256:G272 G328:G344 G346:G362">
    <cfRule type="cellIs" dxfId="17" priority="17" operator="lessThan">
      <formula>$H$4</formula>
    </cfRule>
    <cfRule type="cellIs" dxfId="16" priority="18" operator="greaterThanOrEqual">
      <formula>$H$4</formula>
    </cfRule>
  </conditionalFormatting>
  <conditionalFormatting sqref="G202:G218 G220:G236 G238:G254 G256:G272 G328:G344 G346:G362">
    <cfRule type="cellIs" dxfId="15" priority="16" operator="equal">
      <formula>"-"</formula>
    </cfRule>
  </conditionalFormatting>
  <conditionalFormatting sqref="G219 G237 G255 G273 G345 G363">
    <cfRule type="cellIs" dxfId="14" priority="14" operator="lessThan">
      <formula>$H$4</formula>
    </cfRule>
    <cfRule type="cellIs" dxfId="13" priority="15" operator="greaterThanOrEqual">
      <formula>$H$4</formula>
    </cfRule>
  </conditionalFormatting>
  <conditionalFormatting sqref="G219 G237 G255 G273 G345 G363">
    <cfRule type="cellIs" dxfId="12" priority="13" operator="equal">
      <formula>"-"</formula>
    </cfRule>
  </conditionalFormatting>
  <conditionalFormatting sqref="G310:G326">
    <cfRule type="cellIs" dxfId="11" priority="11" operator="lessThan">
      <formula>$H$4</formula>
    </cfRule>
    <cfRule type="cellIs" dxfId="10" priority="12" operator="greaterThanOrEqual">
      <formula>$H$4</formula>
    </cfRule>
  </conditionalFormatting>
  <conditionalFormatting sqref="G310:G326">
    <cfRule type="cellIs" dxfId="9" priority="10" operator="equal">
      <formula>"-"</formula>
    </cfRule>
  </conditionalFormatting>
  <conditionalFormatting sqref="G327">
    <cfRule type="cellIs" dxfId="8" priority="8" operator="lessThan">
      <formula>$H$4</formula>
    </cfRule>
    <cfRule type="cellIs" dxfId="7" priority="9" operator="greaterThanOrEqual">
      <formula>$H$4</formula>
    </cfRule>
  </conditionalFormatting>
  <conditionalFormatting sqref="G327">
    <cfRule type="cellIs" dxfId="6" priority="7" operator="equal">
      <formula>"-"</formula>
    </cfRule>
  </conditionalFormatting>
  <conditionalFormatting sqref="G274:G290 G292:G308">
    <cfRule type="cellIs" dxfId="5" priority="5" operator="lessThan">
      <formula>$H$4</formula>
    </cfRule>
    <cfRule type="cellIs" dxfId="4" priority="6" operator="greaterThanOrEqual">
      <formula>$H$4</formula>
    </cfRule>
  </conditionalFormatting>
  <conditionalFormatting sqref="G274:G290 G292:G308">
    <cfRule type="cellIs" dxfId="3" priority="4" operator="equal">
      <formula>"-"</formula>
    </cfRule>
  </conditionalFormatting>
  <conditionalFormatting sqref="G291 G309">
    <cfRule type="cellIs" dxfId="2" priority="2" operator="lessThan">
      <formula>$H$4</formula>
    </cfRule>
    <cfRule type="cellIs" dxfId="1" priority="3" operator="greaterThanOrEqual">
      <formula>$H$4</formula>
    </cfRule>
  </conditionalFormatting>
  <conditionalFormatting sqref="G291 G309">
    <cfRule type="cellIs" dxfId="0" priority="1" operator="equal">
      <formula>"-"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utente</cp:lastModifiedBy>
  <dcterms:created xsi:type="dcterms:W3CDTF">2023-04-27T07:10:43Z</dcterms:created>
  <dcterms:modified xsi:type="dcterms:W3CDTF">2025-11-17T08:30:42Z</dcterms:modified>
</cp:coreProperties>
</file>