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<sst xmlns="http://schemas.openxmlformats.org/spreadsheetml/2006/main" count="335" uniqueCount="297">
  <si>
    <t>CENTRO</t>
  </si>
  <si>
    <t>18RCT21</t>
  </si>
  <si>
    <t>Delibera D.G. n. 5 del 03/01/2019</t>
  </si>
  <si>
    <t>17RCT165</t>
  </si>
  <si>
    <t>Delibera D.G. n. 25 del 03/01/2019</t>
  </si>
  <si>
    <t>17RCT58</t>
  </si>
  <si>
    <t>Determina D.A. n. 1 del 11/01/2019</t>
  </si>
  <si>
    <t>18RCT31</t>
  </si>
  <si>
    <t>18RCT142</t>
  </si>
  <si>
    <t>18RCT132</t>
  </si>
  <si>
    <t>Determina D.A. n. 2 del 17/01/2019</t>
  </si>
  <si>
    <t>18RCT35</t>
  </si>
  <si>
    <t>Determina D.A. n. 3 del 01/02/2019</t>
  </si>
  <si>
    <t>18RCT222</t>
  </si>
  <si>
    <t>18RCT243</t>
  </si>
  <si>
    <t>17RCT221</t>
  </si>
  <si>
    <t>Determina D.A. n. 4 del 13/02/2019</t>
  </si>
  <si>
    <t>17RCT233</t>
  </si>
  <si>
    <t>18RCT3</t>
  </si>
  <si>
    <t>17RCT196</t>
  </si>
  <si>
    <t>Determina D.A. n. 5 del 13/02/2019</t>
  </si>
  <si>
    <t>17RCT218</t>
  </si>
  <si>
    <t>17RCT250</t>
  </si>
  <si>
    <t>Delibera D.G. n. 234 del 14/02/2019</t>
  </si>
  <si>
    <t>18RCT84</t>
  </si>
  <si>
    <t>Determina D.A. n. 7 del 22/02/2019</t>
  </si>
  <si>
    <t>17RCT194</t>
  </si>
  <si>
    <t>17RCT222</t>
  </si>
  <si>
    <t>17RCT106</t>
  </si>
  <si>
    <t>17RCT225</t>
  </si>
  <si>
    <t>18RCT51</t>
  </si>
  <si>
    <t>Determina D.A. n. 8 del 22/02/2019</t>
  </si>
  <si>
    <t>18RCT99</t>
  </si>
  <si>
    <t>Determina D.A. n. 9 del 12/03/2019</t>
  </si>
  <si>
    <t>18RCT109</t>
  </si>
  <si>
    <t>17RCT133</t>
  </si>
  <si>
    <t>Delibera D.G. n. 458 del 15/04/2019</t>
  </si>
  <si>
    <t>17RCT103</t>
  </si>
  <si>
    <t>Determina D.A. n. 10 del 25/03/2019</t>
  </si>
  <si>
    <t>17RCT110</t>
  </si>
  <si>
    <t>18RCT164</t>
  </si>
  <si>
    <t>Determina D.A. n. 11 del 29/03/2019</t>
  </si>
  <si>
    <t>17RCT204</t>
  </si>
  <si>
    <t>Determina D.A. n. 12 del 09/04/2019</t>
  </si>
  <si>
    <t>18RCT98</t>
  </si>
  <si>
    <t>18RCT64</t>
  </si>
  <si>
    <t>18RCT91</t>
  </si>
  <si>
    <t>17RCT5</t>
  </si>
  <si>
    <t>Delibera D.G. n. 573 del 11/04/2019</t>
  </si>
  <si>
    <t>18RCT81</t>
  </si>
  <si>
    <t>Determina D.A. n. 14 del 18/04/2019</t>
  </si>
  <si>
    <t>18RCT221</t>
  </si>
  <si>
    <t>18RCT115</t>
  </si>
  <si>
    <t>Provv. Dir. n. 707 del 08/05/2019</t>
  </si>
  <si>
    <t>18RCT170</t>
  </si>
  <si>
    <t>18RCT177</t>
  </si>
  <si>
    <t>18RCT248</t>
  </si>
  <si>
    <t>Provv. Dir. n. 715 del 08/05/2019</t>
  </si>
  <si>
    <t>17RCT152</t>
  </si>
  <si>
    <t>18RCT87</t>
  </si>
  <si>
    <t>18RCT261</t>
  </si>
  <si>
    <t>Provv. Dir. n. 764 del 14/05/2019</t>
  </si>
  <si>
    <t>19RCT57</t>
  </si>
  <si>
    <t>17RCT157</t>
  </si>
  <si>
    <t>Provv. Dir. n. 834 del 22/05/2019</t>
  </si>
  <si>
    <t>18RCT57</t>
  </si>
  <si>
    <t>Provv. Dir. n. 836 del 22/05/2019</t>
  </si>
  <si>
    <t>17RCT224</t>
  </si>
  <si>
    <t>Provv. Dir. n. 928 del 31/05/2019</t>
  </si>
  <si>
    <t>18RCT180</t>
  </si>
  <si>
    <t>Provv. Dir. n. 955 del 04/06/2019</t>
  </si>
  <si>
    <t>17RCT139</t>
  </si>
  <si>
    <t>Provv. Dir. n. 968 del 04/06/2019</t>
  </si>
  <si>
    <t>18RCT73</t>
  </si>
  <si>
    <t>Provv. Dir. n. 969 del 04/06/2019</t>
  </si>
  <si>
    <t>18RCT157</t>
  </si>
  <si>
    <t>Provv. Dir. n. 1805 del 17/09/2019</t>
  </si>
  <si>
    <t>17RCT129</t>
  </si>
  <si>
    <t>Delibera D.G. n. 829 del 07/06/19</t>
  </si>
  <si>
    <t>18RCT11</t>
  </si>
  <si>
    <t>Determina D.A. n. 16 del 11/06/2019</t>
  </si>
  <si>
    <t>18RCT144</t>
  </si>
  <si>
    <t>18RCT203</t>
  </si>
  <si>
    <t>Provv. Dir. n. 1042 del 14/06/2019</t>
  </si>
  <si>
    <t>17RCT208</t>
  </si>
  <si>
    <t>18RCT17</t>
  </si>
  <si>
    <t>Provv. Dir. n. 1048 del 17/06/2019</t>
  </si>
  <si>
    <t>18RCT82</t>
  </si>
  <si>
    <t>Provv. Dir. n. 1117 del 24/06/2019</t>
  </si>
  <si>
    <t>18RCT253</t>
  </si>
  <si>
    <t>Determina D.A. n. 17 del 26/06/2019</t>
  </si>
  <si>
    <t>18RCT88</t>
  </si>
  <si>
    <t>Provv. Dir. n. 1161 del 27/06/2019</t>
  </si>
  <si>
    <t>18RCT147</t>
  </si>
  <si>
    <t>18RCT206</t>
  </si>
  <si>
    <t>Determina D.A. n. 19 del 10/07/2019</t>
  </si>
  <si>
    <t>17RCT7</t>
  </si>
  <si>
    <t>Provv. Dir. n. 1320 del 11/07/2019</t>
  </si>
  <si>
    <t>17RCT137</t>
  </si>
  <si>
    <t>Provv. Dir. n. 1329 del 11/07/2019</t>
  </si>
  <si>
    <t>17RCT142</t>
  </si>
  <si>
    <t>Determina D.A. n. 20 del 18/07/2019</t>
  </si>
  <si>
    <t>17RCT18</t>
  </si>
  <si>
    <t>Determina D.A. n. 21 del 18/07/2019</t>
  </si>
  <si>
    <t>18RCT169</t>
  </si>
  <si>
    <t>Provv. Dir. n. 1394 del 22/07/2019</t>
  </si>
  <si>
    <t>19RCT13</t>
  </si>
  <si>
    <t>Provv. Dir. n. 1424 del 29/07/2019</t>
  </si>
  <si>
    <t>18RCT38</t>
  </si>
  <si>
    <t>Provv. Dir. n. 1425 del 29/07/2019</t>
  </si>
  <si>
    <t>17RCT206</t>
  </si>
  <si>
    <t>Determina D.A. n. 23 del 01/08/2019</t>
  </si>
  <si>
    <t>18RCT135</t>
  </si>
  <si>
    <t>Delibera D.G. n. 1137 del 05/08/2019</t>
  </si>
  <si>
    <t>19RCT77</t>
  </si>
  <si>
    <t>Provv. Dir. n. 1490 del 05/08/2019</t>
  </si>
  <si>
    <t>19RCT95</t>
  </si>
  <si>
    <t>18RCT19</t>
  </si>
  <si>
    <t>Provv. Dir. n. 1514 del 07/08/2019</t>
  </si>
  <si>
    <t>18RCT264</t>
  </si>
  <si>
    <t>Determina D.A. n. 27 del 21/08/2019</t>
  </si>
  <si>
    <t>18RCT52</t>
  </si>
  <si>
    <t>Determina D.A. n. 28 del 03/09/2019</t>
  </si>
  <si>
    <t>17RCT229</t>
  </si>
  <si>
    <t>Provv. Dir. n. 1807 del 17/09/2019</t>
  </si>
  <si>
    <t>19RCT82</t>
  </si>
  <si>
    <t>18RCT140</t>
  </si>
  <si>
    <t>Provv. Dir. n. 1806 del 17/09/2019</t>
  </si>
  <si>
    <t>19RCT65</t>
  </si>
  <si>
    <t>Provv. Dir. n. 1822 del 19/09/2019</t>
  </si>
  <si>
    <t>19RCT44</t>
  </si>
  <si>
    <t>Provv. Dir. n. 1891 del 26/09/2019</t>
  </si>
  <si>
    <t>18RCT155</t>
  </si>
  <si>
    <t>Provv. Dir. n. 1906 del 30/09/2019</t>
  </si>
  <si>
    <t>18RCT137</t>
  </si>
  <si>
    <t>19RCT149</t>
  </si>
  <si>
    <t>19RCT125</t>
  </si>
  <si>
    <t>Provv. Dir. n. 1908 del 30/09/2019</t>
  </si>
  <si>
    <t>19RCT79</t>
  </si>
  <si>
    <t>Provv. Dir. n. 1978 del 04/10/2019</t>
  </si>
  <si>
    <t>18RCT161</t>
  </si>
  <si>
    <t>18RCT241</t>
  </si>
  <si>
    <t>18RCT266</t>
  </si>
  <si>
    <t>Provv. Dir. n. 2006 del 09/10/2019</t>
  </si>
  <si>
    <t>18RCT65</t>
  </si>
  <si>
    <t>Provv. Dir. n. 2024 del 11/10/2019</t>
  </si>
  <si>
    <t>17RCT67</t>
  </si>
  <si>
    <t>Provv. Dir. n. 2054 del 14/10/2019</t>
  </si>
  <si>
    <t>19RCT54</t>
  </si>
  <si>
    <t>Provv. Dir. n. 2160 del 23/10/2019</t>
  </si>
  <si>
    <t>19RCT85</t>
  </si>
  <si>
    <t>Provv. Dir. n. 2161 del 23/10/2019</t>
  </si>
  <si>
    <t xml:space="preserve">18RCT18 </t>
  </si>
  <si>
    <t>Provv. Dir. n. 2162 del 23/10/2019</t>
  </si>
  <si>
    <t>18RCT148</t>
  </si>
  <si>
    <t>Provv. Dir. n. 2163 del 23/10/2019</t>
  </si>
  <si>
    <t>18RCT149</t>
  </si>
  <si>
    <t>Provv. Dir. n. 2164 del 23/10/2019</t>
  </si>
  <si>
    <t>18RCT141</t>
  </si>
  <si>
    <t>Determina D.A. n. 35 del 25/10/2019</t>
  </si>
  <si>
    <t>19RCT66</t>
  </si>
  <si>
    <t>Determina D.A. n. 36 del 25/10/2019</t>
  </si>
  <si>
    <t>18RCT186</t>
  </si>
  <si>
    <t>Provv. Dir. n. 2226 del 25/10/2019</t>
  </si>
  <si>
    <t>19RCT172</t>
  </si>
  <si>
    <t>Provv. Dir. n. 2234 del 30/10/2019</t>
  </si>
  <si>
    <t>19RCT70</t>
  </si>
  <si>
    <t>Provv. Dir. n. 2250 del 30/10/2019</t>
  </si>
  <si>
    <t>19RCT56</t>
  </si>
  <si>
    <t>Delibera D. G. n. 1489 del 31/10/2019</t>
  </si>
  <si>
    <t>19RCT133</t>
  </si>
  <si>
    <t>Delibera D. G. n. 1506 del 31/10/2019</t>
  </si>
  <si>
    <t>16RCT63</t>
  </si>
  <si>
    <t>Delibera D. G. n. 1525 del 07/11/2019</t>
  </si>
  <si>
    <t>17RCT209</t>
  </si>
  <si>
    <t>Delibera D. G. n. 1636 del 21/11/2019</t>
  </si>
  <si>
    <t>11RCT71</t>
  </si>
  <si>
    <t xml:space="preserve">Delibera D.G. n. 323 del 01/03/2019 </t>
  </si>
  <si>
    <t>16RCT20</t>
  </si>
  <si>
    <t>Delibera D.G. n. 538 del 05/04/2019</t>
  </si>
  <si>
    <t>13RCT17</t>
  </si>
  <si>
    <t>Delibera D.G. n. 622 del 18/04/2019</t>
  </si>
  <si>
    <t>16RCT10</t>
  </si>
  <si>
    <t>Determina D.A. n. 18 del 26/06/2019</t>
  </si>
  <si>
    <t>12RCT23</t>
  </si>
  <si>
    <t>Delibera D.G. n. 879 del 14/06/2019</t>
  </si>
  <si>
    <t>14RCT25</t>
  </si>
  <si>
    <t>Provv. Dir. n. 1734 del 10/09/19</t>
  </si>
  <si>
    <t>12RCT46</t>
  </si>
  <si>
    <t>Provv. Dir. n. 1047 del 17/06/2019</t>
  </si>
  <si>
    <t>RCT 4/2013</t>
  </si>
  <si>
    <t>Delibera D.G. n. 204 del 07/02/2019</t>
  </si>
  <si>
    <t>RCT 26/2016</t>
  </si>
  <si>
    <t>Delibera D.G. n. 523 del 05/04/2019</t>
  </si>
  <si>
    <t>RCT 18/2012</t>
  </si>
  <si>
    <t>Delibera D.G. n. 611 del 18/04/2019</t>
  </si>
  <si>
    <t>CTZ 02/2013</t>
  </si>
  <si>
    <t>Provv. Dir. n. 960 del 04/06/2019</t>
  </si>
  <si>
    <t>RCT 23/2014</t>
  </si>
  <si>
    <t>Provv. Dir. n. 1420 del 26/07/2019</t>
  </si>
  <si>
    <t>RCT 22/2014</t>
  </si>
  <si>
    <t>Provv. Dir. n. 1740 del 10/09/2019</t>
  </si>
  <si>
    <t>RCT 52/2014</t>
  </si>
  <si>
    <t>Determina D.A. n. 37 del 08/11/2019</t>
  </si>
  <si>
    <t>RCT 10/2013</t>
  </si>
  <si>
    <t>Provv. Dir. n. 2331 del 11/11/2019</t>
  </si>
  <si>
    <t>RCT 30/2016</t>
  </si>
  <si>
    <t>Determina D.A. n. 6 del 15/02/2019</t>
  </si>
  <si>
    <t>RCT 25/2013</t>
  </si>
  <si>
    <t>Determina D.A. n. 13 del 18/04/2019</t>
  </si>
  <si>
    <t>RCT 15/2015</t>
  </si>
  <si>
    <t>33/2015</t>
  </si>
  <si>
    <t>Delibera D.G. n. 1828 del 13/12/2018</t>
  </si>
  <si>
    <t>1796/2011</t>
  </si>
  <si>
    <t>Determina D.A. n. 67 del 17/12/2018</t>
  </si>
  <si>
    <t>164/2016</t>
  </si>
  <si>
    <t>1754/2011</t>
  </si>
  <si>
    <t>Delibera D.G. n. 356 del 07/03/2019</t>
  </si>
  <si>
    <t>17/2016</t>
  </si>
  <si>
    <t>Delibera D.G. n. 361 del 07/03/2019</t>
  </si>
  <si>
    <t>123/2014</t>
  </si>
  <si>
    <t>102/2014</t>
  </si>
  <si>
    <t>Delibera D.G. n. 620 del 18/04/2019</t>
  </si>
  <si>
    <t>1759/2011</t>
  </si>
  <si>
    <t>Delibera D.G. n. 697 del 29/04/2019</t>
  </si>
  <si>
    <t>198/2015</t>
  </si>
  <si>
    <t>Provv. Dir. n. 716 del 08/05/2019</t>
  </si>
  <si>
    <t>167/2015</t>
  </si>
  <si>
    <t>Delibera D.G. n. 731 del 16/05/2019</t>
  </si>
  <si>
    <t>1717/2011</t>
  </si>
  <si>
    <t>Provv. Dir. n. 923 del 30/05/2019</t>
  </si>
  <si>
    <t>2255/2013</t>
  </si>
  <si>
    <t>Delibera D.G. n. 876 del 14/06/2019</t>
  </si>
  <si>
    <t>49/2016</t>
  </si>
  <si>
    <t>Provv. Dir. n. 1085 del 19/06/2019</t>
  </si>
  <si>
    <t>111/2015</t>
  </si>
  <si>
    <t>Delibera D.G. n. 910 del 20/06/2019</t>
  </si>
  <si>
    <t>134/2016</t>
  </si>
  <si>
    <t>2200/2013</t>
  </si>
  <si>
    <t>Determina D.A. n. 22 del 18/07/2019</t>
  </si>
  <si>
    <t>109/2015</t>
  </si>
  <si>
    <t>Determina D.A. n. 24 del 01/08/2019</t>
  </si>
  <si>
    <t>2374/2013</t>
  </si>
  <si>
    <t>Determina D.A. n. 25 del 01/08/2019</t>
  </si>
  <si>
    <t>1963/2012</t>
  </si>
  <si>
    <t>Determina D.A. n. 26 del 21/08/2019</t>
  </si>
  <si>
    <t>2399/2013</t>
  </si>
  <si>
    <t>Delibera D.G. n. 1283 del 19/09/2019</t>
  </si>
  <si>
    <t>83/2016</t>
  </si>
  <si>
    <t>Provv. Dir. n. 1852 del 23/09/2019</t>
  </si>
  <si>
    <t>158/2015</t>
  </si>
  <si>
    <t>Determina D.A. n. 32 del 30/09/2019</t>
  </si>
  <si>
    <t>56/2015</t>
  </si>
  <si>
    <t>Provv. Dir. n. 2053 del 14/10/2019</t>
  </si>
  <si>
    <t>1968/2012</t>
  </si>
  <si>
    <t>Delibera D.G. n. 1411 del 17/10/2019</t>
  </si>
  <si>
    <t>34/2015</t>
  </si>
  <si>
    <t>Provv. Dir. n. 2431 del 22/11/2019</t>
  </si>
  <si>
    <t>38/2016</t>
  </si>
  <si>
    <t>Determina D.A. n. 51 del 14/09/2018</t>
  </si>
  <si>
    <t>54/2013</t>
  </si>
  <si>
    <t>Delibera D.G. n. 1756 del 03/12/2018</t>
  </si>
  <si>
    <t>48/2016</t>
  </si>
  <si>
    <t>40/2011</t>
  </si>
  <si>
    <t>Delibera D.G. n. 1835 del 13/12/2018</t>
  </si>
  <si>
    <t>25/2016</t>
  </si>
  <si>
    <t>Delibera D.G. n. 200 del 07/02/2019</t>
  </si>
  <si>
    <t>47/2016</t>
  </si>
  <si>
    <t>Delibera D.G. n. 233 del 14/02/2019</t>
  </si>
  <si>
    <t>15/2011</t>
  </si>
  <si>
    <t>Delibera D.G. n. 235 del 14/02/2019</t>
  </si>
  <si>
    <t>51/2012</t>
  </si>
  <si>
    <t>Delibera D.G. n. 259 del 14/02/2019</t>
  </si>
  <si>
    <t>32/2016</t>
  </si>
  <si>
    <t>Delibera D.G. n. 276 del 21/02/2019</t>
  </si>
  <si>
    <t>15/2013</t>
  </si>
  <si>
    <t>Delibera D.G. n. 364 del 07/03/2019</t>
  </si>
  <si>
    <t>47/2013</t>
  </si>
  <si>
    <t>Delibera D.G. n. 517 del 05/04/2019</t>
  </si>
  <si>
    <t>46/2011</t>
  </si>
  <si>
    <t>Provv. Dir. n. 891 del 28/05/2019</t>
  </si>
  <si>
    <t>50/2010</t>
  </si>
  <si>
    <t>Delibera D.G. n. 967  del 04/07/2016</t>
  </si>
  <si>
    <t>36/2016</t>
  </si>
  <si>
    <t>Delibera D.G. n. 1026 del 12/07/2016</t>
  </si>
  <si>
    <t>Provv. Dir. n. 1422 del 26/07/2019</t>
  </si>
  <si>
    <t>41/2016</t>
  </si>
  <si>
    <t>Provv. Dir. n. 1728  del 10/09/2019</t>
  </si>
  <si>
    <t>37/2014</t>
  </si>
  <si>
    <t>Determina D.A. n. 31 del 27/09/2019</t>
  </si>
  <si>
    <t>16/2015</t>
  </si>
  <si>
    <t>Determina D.A. n. 35 del 27/09/2019</t>
  </si>
  <si>
    <t>AZIENDA</t>
  </si>
  <si>
    <t>RIFERIMENTO</t>
  </si>
  <si>
    <t>IMPORTO LIQUIDATO</t>
  </si>
  <si>
    <t>TIPO PROVVEDIMENTO E DATA</t>
  </si>
  <si>
    <t>18RCT196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</si>
</sst>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4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7" fontId="2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10" xfId="42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1"/>
  <sheetViews>
    <sheetView tabSelected="1" zoomScalePageLayoutView="0" workbookViewId="0" topLeftCell="A40">
      <selection activeCell="G64" sqref="G64"/>
    </sheetView>
  </sheetViews>
  <sheetFormatPr defaultColWidth="11.57421875" defaultRowHeight="15"/>
  <cols>
    <col min="1" max="1" width="8.8515625" style="0" customWidth="1"/>
    <col min="2" max="2" width="12.57421875" style="15" bestFit="1" customWidth="1"/>
    <col min="3" max="3" width="20.7109375" style="10" customWidth="1"/>
    <col min="4" max="4" width="33.7109375" style="20" customWidth="1"/>
    <col min="5" max="255" width="8.8515625" style="0" customWidth="1"/>
  </cols>
  <sheetData>
    <row r="1" spans="1:4" ht="14.25">
      <c r="A1" s="5" t="s">
        <v>292</v>
      </c>
      <c r="B1" s="13" t="s">
        <v>293</v>
      </c>
      <c r="C1" s="6" t="s">
        <v>294</v>
      </c>
      <c r="D1" s="16" t="s">
        <v>295</v>
      </c>
    </row>
    <row r="2" spans="1:4" ht="14.25">
      <c r="A2" s="5" t="s">
        <v>0</v>
      </c>
      <c r="B2" s="1" t="s">
        <v>1</v>
      </c>
      <c r="C2" s="7">
        <v>240000</v>
      </c>
      <c r="D2" s="17" t="s">
        <v>2</v>
      </c>
    </row>
    <row r="3" spans="1:4" ht="14.25">
      <c r="A3" s="4"/>
      <c r="B3" s="1" t="s">
        <v>3</v>
      </c>
      <c r="C3" s="7">
        <v>310000</v>
      </c>
      <c r="D3" s="17" t="s">
        <v>4</v>
      </c>
    </row>
    <row r="4" spans="1:4" ht="14.25">
      <c r="A4" s="4"/>
      <c r="B4" s="1" t="s">
        <v>5</v>
      </c>
      <c r="C4" s="8">
        <v>20000</v>
      </c>
      <c r="D4" s="18" t="s">
        <v>6</v>
      </c>
    </row>
    <row r="5" spans="1:4" ht="14.25">
      <c r="A5" s="4"/>
      <c r="B5" s="1" t="s">
        <v>7</v>
      </c>
      <c r="C5" s="8">
        <v>95000</v>
      </c>
      <c r="D5" s="18" t="s">
        <v>6</v>
      </c>
    </row>
    <row r="6" spans="1:4" ht="14.25">
      <c r="A6" s="4"/>
      <c r="B6" s="1" t="s">
        <v>8</v>
      </c>
      <c r="C6" s="8">
        <v>335000</v>
      </c>
      <c r="D6" s="18" t="s">
        <v>6</v>
      </c>
    </row>
    <row r="7" spans="1:4" ht="14.25">
      <c r="A7" s="4"/>
      <c r="B7" s="1" t="s">
        <v>9</v>
      </c>
      <c r="C7" s="8">
        <v>102</v>
      </c>
      <c r="D7" s="18" t="s">
        <v>10</v>
      </c>
    </row>
    <row r="8" spans="1:4" ht="14.25">
      <c r="A8" s="4"/>
      <c r="B8" s="1" t="s">
        <v>11</v>
      </c>
      <c r="C8" s="7">
        <v>64166.72</v>
      </c>
      <c r="D8" s="17" t="s">
        <v>12</v>
      </c>
    </row>
    <row r="9" spans="1:4" ht="14.25">
      <c r="A9" s="4"/>
      <c r="B9" s="1" t="s">
        <v>13</v>
      </c>
      <c r="C9" s="7">
        <v>100</v>
      </c>
      <c r="D9" s="17" t="s">
        <v>12</v>
      </c>
    </row>
    <row r="10" spans="1:4" ht="14.25">
      <c r="A10" s="4"/>
      <c r="B10" s="1" t="s">
        <v>14</v>
      </c>
      <c r="C10" s="7">
        <v>150</v>
      </c>
      <c r="D10" s="17" t="s">
        <v>12</v>
      </c>
    </row>
    <row r="11" spans="1:4" ht="14.25">
      <c r="A11" s="4"/>
      <c r="B11" s="1" t="s">
        <v>15</v>
      </c>
      <c r="C11" s="7">
        <v>1300</v>
      </c>
      <c r="D11" s="17" t="s">
        <v>16</v>
      </c>
    </row>
    <row r="12" spans="1:4" ht="14.25">
      <c r="A12" s="4"/>
      <c r="B12" s="1" t="s">
        <v>17</v>
      </c>
      <c r="C12" s="7">
        <v>1471.86</v>
      </c>
      <c r="D12" s="17" t="s">
        <v>16</v>
      </c>
    </row>
    <row r="13" spans="1:4" ht="14.25">
      <c r="A13" s="4"/>
      <c r="B13" s="1" t="s">
        <v>18</v>
      </c>
      <c r="C13" s="7">
        <v>892.5</v>
      </c>
      <c r="D13" s="17" t="s">
        <v>16</v>
      </c>
    </row>
    <row r="14" spans="1:4" ht="14.25">
      <c r="A14" s="4"/>
      <c r="B14" s="1" t="s">
        <v>19</v>
      </c>
      <c r="C14" s="8">
        <v>77000</v>
      </c>
      <c r="D14" s="18" t="s">
        <v>20</v>
      </c>
    </row>
    <row r="15" spans="1:4" ht="14.25">
      <c r="A15" s="4"/>
      <c r="B15" s="1" t="s">
        <v>21</v>
      </c>
      <c r="C15" s="8">
        <v>65</v>
      </c>
      <c r="D15" s="18" t="s">
        <v>20</v>
      </c>
    </row>
    <row r="16" spans="1:4" ht="14.25">
      <c r="A16" s="4"/>
      <c r="B16" s="1" t="s">
        <v>22</v>
      </c>
      <c r="C16" s="8">
        <v>233000</v>
      </c>
      <c r="D16" s="17" t="s">
        <v>23</v>
      </c>
    </row>
    <row r="17" spans="1:4" ht="14.25">
      <c r="A17" s="4"/>
      <c r="B17" s="1" t="s">
        <v>24</v>
      </c>
      <c r="C17" s="7">
        <v>4000</v>
      </c>
      <c r="D17" s="17" t="s">
        <v>25</v>
      </c>
    </row>
    <row r="18" spans="1:4" ht="14.25">
      <c r="A18" s="4"/>
      <c r="B18" s="1" t="s">
        <v>26</v>
      </c>
      <c r="C18" s="7">
        <v>1180.8</v>
      </c>
      <c r="D18" s="17" t="s">
        <v>25</v>
      </c>
    </row>
    <row r="19" spans="1:4" ht="14.25">
      <c r="A19" s="4"/>
      <c r="B19" s="1" t="s">
        <v>27</v>
      </c>
      <c r="C19" s="7">
        <v>10343.23</v>
      </c>
      <c r="D19" s="17" t="s">
        <v>25</v>
      </c>
    </row>
    <row r="20" spans="1:4" ht="14.25">
      <c r="A20" s="4"/>
      <c r="B20" s="1" t="s">
        <v>28</v>
      </c>
      <c r="C20" s="7">
        <v>16561.94</v>
      </c>
      <c r="D20" s="17" t="s">
        <v>25</v>
      </c>
    </row>
    <row r="21" spans="1:4" ht="14.25">
      <c r="A21" s="4"/>
      <c r="B21" s="1" t="s">
        <v>29</v>
      </c>
      <c r="C21" s="7">
        <v>4700</v>
      </c>
      <c r="D21" s="17" t="s">
        <v>25</v>
      </c>
    </row>
    <row r="22" spans="1:4" ht="14.25">
      <c r="A22" s="4"/>
      <c r="B22" s="1" t="s">
        <v>296</v>
      </c>
      <c r="C22" s="7">
        <v>1271.59</v>
      </c>
      <c r="D22" s="17" t="s">
        <v>25</v>
      </c>
    </row>
    <row r="23" spans="1:4" ht="14.25">
      <c r="A23" s="4"/>
      <c r="B23" s="1" t="s">
        <v>30</v>
      </c>
      <c r="C23" s="8">
        <v>4347</v>
      </c>
      <c r="D23" s="18" t="s">
        <v>31</v>
      </c>
    </row>
    <row r="24" spans="1:4" ht="14.25">
      <c r="A24" s="4"/>
      <c r="B24" s="1" t="s">
        <v>32</v>
      </c>
      <c r="C24" s="8">
        <v>12500</v>
      </c>
      <c r="D24" s="18" t="s">
        <v>33</v>
      </c>
    </row>
    <row r="25" spans="1:4" ht="14.25">
      <c r="A25" s="4"/>
      <c r="B25" s="1" t="s">
        <v>34</v>
      </c>
      <c r="C25" s="8">
        <v>2000</v>
      </c>
      <c r="D25" s="18" t="s">
        <v>33</v>
      </c>
    </row>
    <row r="26" spans="1:4" ht="14.25">
      <c r="A26" s="4"/>
      <c r="B26" s="1" t="s">
        <v>35</v>
      </c>
      <c r="C26" s="8">
        <v>3071.27</v>
      </c>
      <c r="D26" s="17" t="s">
        <v>36</v>
      </c>
    </row>
    <row r="27" spans="1:4" ht="14.25">
      <c r="A27" s="4"/>
      <c r="B27" s="1" t="s">
        <v>37</v>
      </c>
      <c r="C27" s="7">
        <v>116303.4</v>
      </c>
      <c r="D27" s="17" t="s">
        <v>38</v>
      </c>
    </row>
    <row r="28" spans="1:4" ht="14.25">
      <c r="A28" s="4"/>
      <c r="B28" s="1" t="s">
        <v>39</v>
      </c>
      <c r="C28" s="7">
        <v>16903.2</v>
      </c>
      <c r="D28" s="17" t="s">
        <v>38</v>
      </c>
    </row>
    <row r="29" spans="1:4" ht="14.25">
      <c r="A29" s="4"/>
      <c r="B29" s="1" t="s">
        <v>40</v>
      </c>
      <c r="C29" s="8">
        <v>430</v>
      </c>
      <c r="D29" s="18" t="s">
        <v>41</v>
      </c>
    </row>
    <row r="30" spans="1:4" ht="14.25">
      <c r="A30" s="4"/>
      <c r="B30" s="1" t="s">
        <v>42</v>
      </c>
      <c r="C30" s="7">
        <v>4304.35</v>
      </c>
      <c r="D30" s="17" t="s">
        <v>43</v>
      </c>
    </row>
    <row r="31" spans="1:4" ht="14.25">
      <c r="A31" s="4"/>
      <c r="B31" s="1" t="s">
        <v>44</v>
      </c>
      <c r="C31" s="7">
        <v>3841.6</v>
      </c>
      <c r="D31" s="17" t="s">
        <v>43</v>
      </c>
    </row>
    <row r="32" spans="1:4" ht="14.25">
      <c r="A32" s="4"/>
      <c r="B32" s="1" t="s">
        <v>45</v>
      </c>
      <c r="C32" s="7">
        <v>9398.03</v>
      </c>
      <c r="D32" s="17" t="s">
        <v>43</v>
      </c>
    </row>
    <row r="33" spans="1:4" ht="14.25">
      <c r="A33" s="4"/>
      <c r="B33" s="1" t="s">
        <v>46</v>
      </c>
      <c r="C33" s="7">
        <v>1344.55</v>
      </c>
      <c r="D33" s="17" t="s">
        <v>43</v>
      </c>
    </row>
    <row r="34" spans="1:4" ht="14.25">
      <c r="A34" s="4"/>
      <c r="B34" s="1" t="s">
        <v>47</v>
      </c>
      <c r="C34" s="7">
        <v>260000</v>
      </c>
      <c r="D34" s="19" t="s">
        <v>48</v>
      </c>
    </row>
    <row r="35" spans="1:4" ht="14.25">
      <c r="A35" s="4"/>
      <c r="B35" s="1" t="s">
        <v>49</v>
      </c>
      <c r="C35" s="8">
        <v>3520</v>
      </c>
      <c r="D35" s="18" t="s">
        <v>50</v>
      </c>
    </row>
    <row r="36" spans="1:4" ht="14.25">
      <c r="A36" s="4"/>
      <c r="B36" s="1" t="s">
        <v>51</v>
      </c>
      <c r="C36" s="8">
        <v>4000</v>
      </c>
      <c r="D36" s="18" t="s">
        <v>50</v>
      </c>
    </row>
    <row r="37" spans="1:4" ht="14.25">
      <c r="A37" s="4"/>
      <c r="B37" s="1" t="s">
        <v>52</v>
      </c>
      <c r="C37" s="8">
        <v>10840</v>
      </c>
      <c r="D37" s="18" t="s">
        <v>53</v>
      </c>
    </row>
    <row r="38" spans="1:4" ht="14.25">
      <c r="A38" s="4"/>
      <c r="B38" s="1" t="s">
        <v>54</v>
      </c>
      <c r="C38" s="8">
        <v>1000</v>
      </c>
      <c r="D38" s="18" t="s">
        <v>53</v>
      </c>
    </row>
    <row r="39" spans="1:4" ht="14.25">
      <c r="A39" s="4"/>
      <c r="B39" s="1" t="s">
        <v>55</v>
      </c>
      <c r="C39" s="8">
        <v>500</v>
      </c>
      <c r="D39" s="18" t="s">
        <v>53</v>
      </c>
    </row>
    <row r="40" spans="1:4" ht="14.25">
      <c r="A40" s="4"/>
      <c r="B40" s="1" t="s">
        <v>56</v>
      </c>
      <c r="C40" s="8">
        <v>2000</v>
      </c>
      <c r="D40" s="18" t="s">
        <v>57</v>
      </c>
    </row>
    <row r="41" spans="1:4" ht="14.25">
      <c r="A41" s="4"/>
      <c r="B41" s="1" t="s">
        <v>58</v>
      </c>
      <c r="C41" s="8">
        <v>2242</v>
      </c>
      <c r="D41" s="18" t="s">
        <v>57</v>
      </c>
    </row>
    <row r="42" spans="1:4" ht="14.25">
      <c r="A42" s="4"/>
      <c r="B42" s="1" t="s">
        <v>59</v>
      </c>
      <c r="C42" s="8">
        <v>1050</v>
      </c>
      <c r="D42" s="18" t="s">
        <v>57</v>
      </c>
    </row>
    <row r="43" spans="1:4" ht="14.25">
      <c r="A43" s="4"/>
      <c r="B43" s="1" t="s">
        <v>60</v>
      </c>
      <c r="C43" s="8">
        <v>918.14</v>
      </c>
      <c r="D43" s="18" t="s">
        <v>61</v>
      </c>
    </row>
    <row r="44" spans="1:4" ht="14.25">
      <c r="A44" s="4"/>
      <c r="B44" s="1" t="s">
        <v>62</v>
      </c>
      <c r="C44" s="8">
        <v>1041.54</v>
      </c>
      <c r="D44" s="18" t="s">
        <v>61</v>
      </c>
    </row>
    <row r="45" spans="1:4" ht="14.25">
      <c r="A45" s="4"/>
      <c r="B45" s="1" t="s">
        <v>63</v>
      </c>
      <c r="C45" s="8">
        <v>970</v>
      </c>
      <c r="D45" s="18" t="s">
        <v>64</v>
      </c>
    </row>
    <row r="46" spans="1:4" ht="14.25">
      <c r="A46" s="4"/>
      <c r="B46" s="1" t="s">
        <v>65</v>
      </c>
      <c r="C46" s="8">
        <v>8400</v>
      </c>
      <c r="D46" s="18" t="s">
        <v>66</v>
      </c>
    </row>
    <row r="47" spans="1:4" ht="14.25">
      <c r="A47" s="4"/>
      <c r="B47" s="1" t="s">
        <v>67</v>
      </c>
      <c r="C47" s="8">
        <v>1970</v>
      </c>
      <c r="D47" s="18" t="s">
        <v>68</v>
      </c>
    </row>
    <row r="48" spans="1:4" ht="14.25">
      <c r="A48" s="4"/>
      <c r="B48" s="1" t="s">
        <v>69</v>
      </c>
      <c r="C48" s="8">
        <v>500</v>
      </c>
      <c r="D48" s="18" t="s">
        <v>70</v>
      </c>
    </row>
    <row r="49" spans="1:4" ht="14.25">
      <c r="A49" s="4"/>
      <c r="B49" s="1" t="s">
        <v>71</v>
      </c>
      <c r="C49" s="7">
        <v>27000</v>
      </c>
      <c r="D49" s="17" t="s">
        <v>72</v>
      </c>
    </row>
    <row r="50" spans="1:4" ht="14.25">
      <c r="A50" s="4"/>
      <c r="B50" s="1" t="s">
        <v>73</v>
      </c>
      <c r="C50" s="7">
        <v>16000</v>
      </c>
      <c r="D50" s="17" t="s">
        <v>74</v>
      </c>
    </row>
    <row r="51" spans="1:4" ht="14.25">
      <c r="A51" s="4"/>
      <c r="B51" s="14" t="s">
        <v>75</v>
      </c>
      <c r="C51" s="8">
        <v>300</v>
      </c>
      <c r="D51" s="18" t="s">
        <v>76</v>
      </c>
    </row>
    <row r="52" spans="1:4" ht="14.25">
      <c r="A52" s="4"/>
      <c r="B52" s="1" t="s">
        <v>77</v>
      </c>
      <c r="C52" s="9">
        <v>722658.54</v>
      </c>
      <c r="D52" s="19" t="s">
        <v>78</v>
      </c>
    </row>
    <row r="53" spans="1:4" ht="14.25">
      <c r="A53" s="4"/>
      <c r="B53" s="1" t="s">
        <v>79</v>
      </c>
      <c r="C53" s="9">
        <v>145000</v>
      </c>
      <c r="D53" s="19" t="s">
        <v>80</v>
      </c>
    </row>
    <row r="54" spans="1:4" ht="14.25">
      <c r="A54" s="4"/>
      <c r="B54" s="1" t="s">
        <v>81</v>
      </c>
      <c r="C54" s="9">
        <v>42000</v>
      </c>
      <c r="D54" s="19" t="s">
        <v>80</v>
      </c>
    </row>
    <row r="55" spans="1:4" ht="14.25">
      <c r="A55" s="4"/>
      <c r="B55" s="1" t="s">
        <v>82</v>
      </c>
      <c r="C55" s="9">
        <v>10623.6</v>
      </c>
      <c r="D55" s="18" t="s">
        <v>83</v>
      </c>
    </row>
    <row r="56" spans="1:4" ht="14.25">
      <c r="A56" s="4"/>
      <c r="B56" s="1" t="s">
        <v>84</v>
      </c>
      <c r="C56" s="21">
        <v>18200</v>
      </c>
      <c r="D56" s="18" t="s">
        <v>83</v>
      </c>
    </row>
    <row r="57" spans="1:4" ht="14.25">
      <c r="A57" s="4"/>
      <c r="B57" s="1" t="s">
        <v>85</v>
      </c>
      <c r="C57" s="8">
        <v>3000</v>
      </c>
      <c r="D57" s="18" t="s">
        <v>86</v>
      </c>
    </row>
    <row r="58" spans="1:4" ht="14.25">
      <c r="A58" s="4"/>
      <c r="B58" s="1" t="s">
        <v>87</v>
      </c>
      <c r="C58" s="8">
        <v>18200</v>
      </c>
      <c r="D58" s="18" t="s">
        <v>88</v>
      </c>
    </row>
    <row r="59" spans="1:4" ht="14.25">
      <c r="A59" s="4"/>
      <c r="B59" s="1" t="s">
        <v>89</v>
      </c>
      <c r="C59" s="8">
        <v>90000</v>
      </c>
      <c r="D59" s="18" t="s">
        <v>90</v>
      </c>
    </row>
    <row r="60" spans="1:4" ht="14.25">
      <c r="A60" s="4"/>
      <c r="B60" s="1" t="s">
        <v>91</v>
      </c>
      <c r="C60" s="8">
        <v>3522</v>
      </c>
      <c r="D60" s="18" t="s">
        <v>92</v>
      </c>
    </row>
    <row r="61" spans="1:4" ht="14.25">
      <c r="A61" s="4"/>
      <c r="B61" s="1" t="s">
        <v>93</v>
      </c>
      <c r="C61" s="8">
        <v>11800</v>
      </c>
      <c r="D61" s="18" t="s">
        <v>92</v>
      </c>
    </row>
    <row r="62" spans="1:4" ht="14.25">
      <c r="A62" s="4"/>
      <c r="B62" s="1" t="s">
        <v>94</v>
      </c>
      <c r="C62" s="8">
        <v>106303.4</v>
      </c>
      <c r="D62" s="18" t="s">
        <v>95</v>
      </c>
    </row>
    <row r="63" spans="1:4" ht="14.25">
      <c r="A63" s="4"/>
      <c r="B63" s="1" t="s">
        <v>96</v>
      </c>
      <c r="C63" s="8">
        <v>5500</v>
      </c>
      <c r="D63" s="18" t="s">
        <v>97</v>
      </c>
    </row>
    <row r="64" spans="1:4" ht="14.25">
      <c r="A64" s="4"/>
      <c r="B64" s="1" t="s">
        <v>98</v>
      </c>
      <c r="C64" s="8">
        <v>1674.92</v>
      </c>
      <c r="D64" s="18" t="s">
        <v>99</v>
      </c>
    </row>
    <row r="65" spans="1:4" ht="14.25">
      <c r="A65" s="4"/>
      <c r="B65" s="1" t="s">
        <v>100</v>
      </c>
      <c r="C65" s="11">
        <v>75000</v>
      </c>
      <c r="D65" s="19" t="s">
        <v>101</v>
      </c>
    </row>
    <row r="66" spans="1:4" ht="14.25">
      <c r="A66" s="4"/>
      <c r="B66" s="1" t="s">
        <v>102</v>
      </c>
      <c r="C66" s="11">
        <v>127445</v>
      </c>
      <c r="D66" s="19" t="s">
        <v>103</v>
      </c>
    </row>
    <row r="67" spans="1:4" ht="14.25">
      <c r="A67" s="4"/>
      <c r="B67" s="1" t="s">
        <v>104</v>
      </c>
      <c r="C67" s="8">
        <v>27500</v>
      </c>
      <c r="D67" s="18" t="s">
        <v>105</v>
      </c>
    </row>
    <row r="68" spans="1:4" ht="14.25">
      <c r="A68" s="4"/>
      <c r="B68" s="1" t="s">
        <v>106</v>
      </c>
      <c r="C68" s="8">
        <v>241.2</v>
      </c>
      <c r="D68" s="18" t="s">
        <v>107</v>
      </c>
    </row>
    <row r="69" spans="1:4" ht="14.25">
      <c r="A69" s="4"/>
      <c r="B69" s="1" t="s">
        <v>108</v>
      </c>
      <c r="C69" s="8">
        <v>6500</v>
      </c>
      <c r="D69" s="18" t="s">
        <v>109</v>
      </c>
    </row>
    <row r="70" spans="1:4" ht="14.25">
      <c r="A70" s="4"/>
      <c r="B70" s="1" t="s">
        <v>110</v>
      </c>
      <c r="C70" s="8">
        <v>51581.64</v>
      </c>
      <c r="D70" s="19" t="s">
        <v>111</v>
      </c>
    </row>
    <row r="71" spans="1:4" ht="14.25">
      <c r="A71" s="4"/>
      <c r="B71" s="1" t="s">
        <v>112</v>
      </c>
      <c r="C71" s="8">
        <v>550000</v>
      </c>
      <c r="D71" s="18" t="s">
        <v>113</v>
      </c>
    </row>
    <row r="72" spans="1:4" ht="14.25">
      <c r="A72" s="4"/>
      <c r="B72" s="1" t="s">
        <v>114</v>
      </c>
      <c r="C72" s="8">
        <v>51.5</v>
      </c>
      <c r="D72" s="18" t="s">
        <v>115</v>
      </c>
    </row>
    <row r="73" spans="1:4" ht="14.25">
      <c r="A73" s="4"/>
      <c r="B73" s="1" t="s">
        <v>116</v>
      </c>
      <c r="C73" s="8">
        <v>70</v>
      </c>
      <c r="D73" s="18" t="s">
        <v>115</v>
      </c>
    </row>
    <row r="74" spans="1:4" ht="14.25">
      <c r="A74" s="4"/>
      <c r="B74" s="1" t="s">
        <v>117</v>
      </c>
      <c r="C74" s="8">
        <v>2360.01</v>
      </c>
      <c r="D74" s="18" t="s">
        <v>118</v>
      </c>
    </row>
    <row r="75" spans="1:4" ht="14.25">
      <c r="A75" s="4"/>
      <c r="B75" s="1" t="s">
        <v>119</v>
      </c>
      <c r="C75" s="8">
        <v>68920.4</v>
      </c>
      <c r="D75" s="19" t="s">
        <v>120</v>
      </c>
    </row>
    <row r="76" spans="1:4" ht="14.25">
      <c r="A76" s="4"/>
      <c r="B76" s="1" t="s">
        <v>121</v>
      </c>
      <c r="C76" s="8">
        <v>143000</v>
      </c>
      <c r="D76" s="19" t="s">
        <v>122</v>
      </c>
    </row>
    <row r="77" spans="1:4" ht="14.25">
      <c r="A77" s="4"/>
      <c r="B77" s="1" t="s">
        <v>123</v>
      </c>
      <c r="C77" s="8">
        <v>21300</v>
      </c>
      <c r="D77" s="18" t="s">
        <v>124</v>
      </c>
    </row>
    <row r="78" spans="1:4" ht="14.25">
      <c r="A78" s="4"/>
      <c r="B78" s="1" t="s">
        <v>125</v>
      </c>
      <c r="C78" s="8">
        <v>2850</v>
      </c>
      <c r="D78" s="18" t="s">
        <v>76</v>
      </c>
    </row>
    <row r="79" spans="1:4" ht="14.25">
      <c r="A79" s="4"/>
      <c r="B79" s="1" t="s">
        <v>126</v>
      </c>
      <c r="C79" s="8">
        <v>6700</v>
      </c>
      <c r="D79" s="18" t="s">
        <v>127</v>
      </c>
    </row>
    <row r="80" spans="1:4" ht="14.25">
      <c r="A80" s="4"/>
      <c r="B80" s="1" t="s">
        <v>128</v>
      </c>
      <c r="C80" s="8">
        <v>600</v>
      </c>
      <c r="D80" s="18" t="s">
        <v>129</v>
      </c>
    </row>
    <row r="81" spans="1:4" ht="14.25">
      <c r="A81" s="4"/>
      <c r="B81" s="14" t="s">
        <v>130</v>
      </c>
      <c r="C81" s="8">
        <v>4300</v>
      </c>
      <c r="D81" s="18" t="s">
        <v>131</v>
      </c>
    </row>
    <row r="82" spans="1:4" ht="14.25">
      <c r="A82" s="4"/>
      <c r="B82" s="14" t="s">
        <v>132</v>
      </c>
      <c r="C82" s="8">
        <v>22678.98</v>
      </c>
      <c r="D82" s="18" t="s">
        <v>133</v>
      </c>
    </row>
    <row r="83" spans="1:4" ht="14.25">
      <c r="A83" s="4"/>
      <c r="B83" s="14" t="s">
        <v>134</v>
      </c>
      <c r="C83" s="8">
        <v>3215</v>
      </c>
      <c r="D83" s="18" t="s">
        <v>133</v>
      </c>
    </row>
    <row r="84" spans="1:4" ht="14.25">
      <c r="A84" s="4"/>
      <c r="B84" s="14" t="s">
        <v>135</v>
      </c>
      <c r="C84" s="8">
        <v>1300</v>
      </c>
      <c r="D84" s="18" t="s">
        <v>133</v>
      </c>
    </row>
    <row r="85" spans="1:4" ht="14.25">
      <c r="A85" s="4"/>
      <c r="B85" s="1" t="s">
        <v>136</v>
      </c>
      <c r="C85" s="8">
        <v>170</v>
      </c>
      <c r="D85" s="18" t="s">
        <v>137</v>
      </c>
    </row>
    <row r="86" spans="1:4" ht="14.25">
      <c r="A86" s="4"/>
      <c r="B86" s="14" t="s">
        <v>138</v>
      </c>
      <c r="C86" s="8">
        <v>5412</v>
      </c>
      <c r="D86" s="18" t="s">
        <v>139</v>
      </c>
    </row>
    <row r="87" spans="1:4" ht="14.25">
      <c r="A87" s="4"/>
      <c r="B87" s="14" t="s">
        <v>140</v>
      </c>
      <c r="C87" s="8">
        <v>6761.09</v>
      </c>
      <c r="D87" s="18" t="s">
        <v>139</v>
      </c>
    </row>
    <row r="88" spans="1:4" ht="14.25">
      <c r="A88" s="4"/>
      <c r="B88" s="14" t="s">
        <v>141</v>
      </c>
      <c r="C88" s="8">
        <v>1371.28</v>
      </c>
      <c r="D88" s="18" t="s">
        <v>139</v>
      </c>
    </row>
    <row r="89" spans="1:4" ht="14.25">
      <c r="A89" s="4"/>
      <c r="B89" s="14" t="s">
        <v>142</v>
      </c>
      <c r="C89" s="8">
        <v>9000</v>
      </c>
      <c r="D89" s="18" t="s">
        <v>143</v>
      </c>
    </row>
    <row r="90" spans="1:4" ht="14.25">
      <c r="A90" s="4"/>
      <c r="B90" s="1" t="s">
        <v>144</v>
      </c>
      <c r="C90" s="8">
        <v>10676.98</v>
      </c>
      <c r="D90" s="18" t="s">
        <v>145</v>
      </c>
    </row>
    <row r="91" spans="1:4" ht="14.25">
      <c r="A91" s="4"/>
      <c r="B91" s="1" t="s">
        <v>146</v>
      </c>
      <c r="C91" s="8">
        <f>14658.88+3246.54</f>
        <v>17905.42</v>
      </c>
      <c r="D91" s="18" t="s">
        <v>147</v>
      </c>
    </row>
    <row r="92" spans="1:4" ht="14.25">
      <c r="A92" s="4"/>
      <c r="B92" s="1" t="s">
        <v>148</v>
      </c>
      <c r="C92" s="8">
        <v>24414.74</v>
      </c>
      <c r="D92" s="18" t="s">
        <v>149</v>
      </c>
    </row>
    <row r="93" spans="1:4" ht="14.25">
      <c r="A93" s="4"/>
      <c r="B93" s="14" t="s">
        <v>150</v>
      </c>
      <c r="C93" s="8">
        <v>972</v>
      </c>
      <c r="D93" s="18" t="s">
        <v>151</v>
      </c>
    </row>
    <row r="94" spans="1:4" ht="14.25">
      <c r="A94" s="4"/>
      <c r="B94" s="14" t="s">
        <v>152</v>
      </c>
      <c r="C94" s="8">
        <v>2700</v>
      </c>
      <c r="D94" s="18" t="s">
        <v>153</v>
      </c>
    </row>
    <row r="95" spans="1:4" ht="14.25">
      <c r="A95" s="4"/>
      <c r="B95" s="14" t="s">
        <v>154</v>
      </c>
      <c r="C95" s="8">
        <v>8998</v>
      </c>
      <c r="D95" s="18" t="s">
        <v>155</v>
      </c>
    </row>
    <row r="96" spans="1:4" ht="14.25">
      <c r="A96" s="4"/>
      <c r="B96" s="14" t="s">
        <v>156</v>
      </c>
      <c r="C96" s="8">
        <v>3900</v>
      </c>
      <c r="D96" s="18" t="s">
        <v>157</v>
      </c>
    </row>
    <row r="97" spans="1:4" ht="14.25">
      <c r="A97" s="4"/>
      <c r="B97" s="14" t="s">
        <v>158</v>
      </c>
      <c r="C97" s="8">
        <v>86300</v>
      </c>
      <c r="D97" s="18" t="s">
        <v>159</v>
      </c>
    </row>
    <row r="98" spans="1:4" ht="14.25">
      <c r="A98" s="4"/>
      <c r="B98" s="14" t="s">
        <v>160</v>
      </c>
      <c r="C98" s="8">
        <v>50000</v>
      </c>
      <c r="D98" s="18" t="s">
        <v>161</v>
      </c>
    </row>
    <row r="99" spans="1:4" ht="14.25">
      <c r="A99" s="4"/>
      <c r="B99" s="14" t="s">
        <v>162</v>
      </c>
      <c r="C99" s="8">
        <v>7971</v>
      </c>
      <c r="D99" s="18" t="s">
        <v>163</v>
      </c>
    </row>
    <row r="100" spans="1:4" ht="14.25">
      <c r="A100" s="4"/>
      <c r="B100" s="14" t="s">
        <v>164</v>
      </c>
      <c r="C100" s="8">
        <v>7000</v>
      </c>
      <c r="D100" s="18" t="s">
        <v>165</v>
      </c>
    </row>
    <row r="101" spans="1:4" ht="14.25">
      <c r="A101" s="4"/>
      <c r="B101" s="14" t="s">
        <v>166</v>
      </c>
      <c r="C101" s="8">
        <v>6000</v>
      </c>
      <c r="D101" s="18" t="s">
        <v>167</v>
      </c>
    </row>
    <row r="102" spans="1:4" ht="14.25">
      <c r="A102" s="4"/>
      <c r="B102" s="14" t="s">
        <v>168</v>
      </c>
      <c r="C102" s="8">
        <v>965000</v>
      </c>
      <c r="D102" s="18" t="s">
        <v>169</v>
      </c>
    </row>
    <row r="103" spans="1:4" ht="14.25">
      <c r="A103" s="4"/>
      <c r="B103" s="14" t="s">
        <v>170</v>
      </c>
      <c r="C103" s="8">
        <v>900000</v>
      </c>
      <c r="D103" s="18" t="s">
        <v>171</v>
      </c>
    </row>
    <row r="104" spans="1:4" ht="14.25">
      <c r="A104" s="4"/>
      <c r="B104" s="14" t="s">
        <v>172</v>
      </c>
      <c r="C104" s="8">
        <v>498000</v>
      </c>
      <c r="D104" s="18" t="s">
        <v>173</v>
      </c>
    </row>
    <row r="105" spans="1:4" ht="14.25">
      <c r="A105" s="4"/>
      <c r="B105" s="14" t="s">
        <v>174</v>
      </c>
      <c r="C105" s="8">
        <v>223000</v>
      </c>
      <c r="D105" s="18" t="s">
        <v>175</v>
      </c>
    </row>
    <row r="106" spans="1:4" ht="14.25">
      <c r="A106" s="4"/>
      <c r="B106" s="22"/>
      <c r="C106" s="21"/>
      <c r="D106" s="23"/>
    </row>
    <row r="107" spans="1:4" ht="14.25">
      <c r="A107" s="5">
        <v>103</v>
      </c>
      <c r="B107" s="2" t="s">
        <v>176</v>
      </c>
      <c r="C107" s="7">
        <v>5077.81</v>
      </c>
      <c r="D107" s="17" t="s">
        <v>177</v>
      </c>
    </row>
    <row r="108" spans="1:4" ht="14.25">
      <c r="A108" s="4"/>
      <c r="B108" s="14" t="s">
        <v>178</v>
      </c>
      <c r="C108" s="9">
        <v>3502.71</v>
      </c>
      <c r="D108" s="19" t="s">
        <v>179</v>
      </c>
    </row>
    <row r="109" spans="1:4" ht="14.25">
      <c r="A109" s="4"/>
      <c r="B109" s="14" t="s">
        <v>180</v>
      </c>
      <c r="C109" s="9">
        <v>33800</v>
      </c>
      <c r="D109" s="19" t="s">
        <v>181</v>
      </c>
    </row>
    <row r="110" spans="1:4" ht="14.25">
      <c r="A110" s="4"/>
      <c r="B110" s="1" t="s">
        <v>182</v>
      </c>
      <c r="C110" s="11">
        <v>180305</v>
      </c>
      <c r="D110" s="19" t="s">
        <v>183</v>
      </c>
    </row>
    <row r="111" spans="1:4" ht="14.25">
      <c r="A111" s="4"/>
      <c r="B111" s="1" t="s">
        <v>184</v>
      </c>
      <c r="C111" s="11">
        <v>1363902.8</v>
      </c>
      <c r="D111" s="19" t="s">
        <v>185</v>
      </c>
    </row>
    <row r="112" spans="1:4" ht="14.25">
      <c r="A112" s="4"/>
      <c r="B112" s="1" t="s">
        <v>186</v>
      </c>
      <c r="C112" s="12">
        <v>10000</v>
      </c>
      <c r="D112" s="19" t="s">
        <v>187</v>
      </c>
    </row>
    <row r="113" spans="1:4" ht="14.25">
      <c r="A113" s="4"/>
      <c r="B113" s="1" t="s">
        <v>188</v>
      </c>
      <c r="C113" s="8">
        <v>14850</v>
      </c>
      <c r="D113" s="18" t="s">
        <v>189</v>
      </c>
    </row>
    <row r="114" spans="1:4" ht="14.25">
      <c r="A114" s="4"/>
      <c r="B114" s="22"/>
      <c r="C114" s="21"/>
      <c r="D114" s="23"/>
    </row>
    <row r="115" spans="1:4" ht="14.25">
      <c r="A115" s="5">
        <v>104</v>
      </c>
      <c r="B115" s="2" t="s">
        <v>190</v>
      </c>
      <c r="C115" s="7">
        <v>80297.99</v>
      </c>
      <c r="D115" s="17" t="s">
        <v>191</v>
      </c>
    </row>
    <row r="116" spans="1:4" ht="14.25">
      <c r="A116" s="4"/>
      <c r="B116" s="14" t="s">
        <v>192</v>
      </c>
      <c r="C116" s="9">
        <v>38500.66</v>
      </c>
      <c r="D116" s="19" t="s">
        <v>193</v>
      </c>
    </row>
    <row r="117" spans="1:4" ht="14.25">
      <c r="A117" s="4"/>
      <c r="B117" s="14" t="s">
        <v>194</v>
      </c>
      <c r="C117" s="9">
        <v>50610</v>
      </c>
      <c r="D117" s="19" t="s">
        <v>195</v>
      </c>
    </row>
    <row r="118" spans="1:4" ht="15" customHeight="1">
      <c r="A118" s="4"/>
      <c r="B118" s="1" t="s">
        <v>196</v>
      </c>
      <c r="C118" s="9">
        <v>28234.7</v>
      </c>
      <c r="D118" s="17" t="s">
        <v>197</v>
      </c>
    </row>
    <row r="119" spans="1:4" ht="14.25">
      <c r="A119" s="4"/>
      <c r="B119" s="1" t="s">
        <v>198</v>
      </c>
      <c r="C119" s="11">
        <v>37000</v>
      </c>
      <c r="D119" s="19" t="s">
        <v>199</v>
      </c>
    </row>
    <row r="120" spans="1:4" ht="14.25">
      <c r="A120" s="4"/>
      <c r="B120" s="3" t="s">
        <v>200</v>
      </c>
      <c r="C120" s="12">
        <v>3975.46</v>
      </c>
      <c r="D120" s="19" t="s">
        <v>201</v>
      </c>
    </row>
    <row r="121" spans="1:4" ht="14.25">
      <c r="A121" s="4"/>
      <c r="B121" s="1" t="s">
        <v>202</v>
      </c>
      <c r="C121" s="9">
        <v>75388.84</v>
      </c>
      <c r="D121" s="19" t="s">
        <v>203</v>
      </c>
    </row>
    <row r="122" spans="1:4" ht="14.25">
      <c r="A122" s="4"/>
      <c r="B122" s="2" t="s">
        <v>204</v>
      </c>
      <c r="C122" s="9">
        <v>18875.26</v>
      </c>
      <c r="D122" s="17" t="s">
        <v>205</v>
      </c>
    </row>
    <row r="123" spans="1:4" ht="18" customHeight="1">
      <c r="A123" s="4"/>
      <c r="B123" s="1" t="s">
        <v>206</v>
      </c>
      <c r="C123" s="8">
        <v>2700</v>
      </c>
      <c r="D123" s="18" t="s">
        <v>207</v>
      </c>
    </row>
    <row r="124" spans="1:4" ht="13.5" customHeight="1">
      <c r="A124" s="4"/>
      <c r="B124" s="1" t="s">
        <v>208</v>
      </c>
      <c r="C124" s="8">
        <v>5000</v>
      </c>
      <c r="D124" s="18" t="s">
        <v>209</v>
      </c>
    </row>
    <row r="125" spans="1:4" ht="18" customHeight="1">
      <c r="A125" s="4"/>
      <c r="B125" s="1" t="s">
        <v>210</v>
      </c>
      <c r="C125" s="8">
        <v>2000</v>
      </c>
      <c r="D125" s="18" t="s">
        <v>97</v>
      </c>
    </row>
    <row r="126" spans="1:4" ht="14.25">
      <c r="A126" s="4"/>
      <c r="B126" s="22"/>
      <c r="C126" s="21"/>
      <c r="D126" s="23"/>
    </row>
    <row r="127" spans="1:4" ht="14.25">
      <c r="A127" s="5">
        <v>110</v>
      </c>
      <c r="B127" s="1" t="s">
        <v>211</v>
      </c>
      <c r="C127" s="21">
        <v>16306.4</v>
      </c>
      <c r="D127" s="17" t="s">
        <v>212</v>
      </c>
    </row>
    <row r="128" spans="1:4" ht="14.25">
      <c r="A128" s="4"/>
      <c r="B128" s="1" t="s">
        <v>213</v>
      </c>
      <c r="C128" s="21">
        <v>20000</v>
      </c>
      <c r="D128" s="17" t="s">
        <v>214</v>
      </c>
    </row>
    <row r="129" spans="1:4" ht="14.25">
      <c r="A129" s="4"/>
      <c r="B129" s="1" t="s">
        <v>215</v>
      </c>
      <c r="C129" s="21">
        <v>7500</v>
      </c>
      <c r="D129" s="17" t="s">
        <v>12</v>
      </c>
    </row>
    <row r="130" spans="1:4" ht="14.25">
      <c r="A130" s="4"/>
      <c r="B130" s="1" t="s">
        <v>216</v>
      </c>
      <c r="C130" s="21">
        <v>35732</v>
      </c>
      <c r="D130" s="17" t="s">
        <v>217</v>
      </c>
    </row>
    <row r="131" spans="1:4" ht="14.25">
      <c r="A131" s="4"/>
      <c r="B131" s="1" t="s">
        <v>218</v>
      </c>
      <c r="C131" s="21">
        <v>2000</v>
      </c>
      <c r="D131" s="17" t="s">
        <v>219</v>
      </c>
    </row>
    <row r="132" spans="1:4" ht="14.25">
      <c r="A132" s="4"/>
      <c r="B132" s="1" t="s">
        <v>220</v>
      </c>
      <c r="C132" s="21">
        <v>52464.91</v>
      </c>
      <c r="D132" s="17" t="s">
        <v>38</v>
      </c>
    </row>
    <row r="133" spans="1:4" ht="14.25">
      <c r="A133" s="4"/>
      <c r="B133" s="1" t="s">
        <v>221</v>
      </c>
      <c r="C133" s="21">
        <v>52638.13</v>
      </c>
      <c r="D133" s="17" t="s">
        <v>222</v>
      </c>
    </row>
    <row r="134" spans="1:4" ht="14.25">
      <c r="A134" s="4"/>
      <c r="B134" s="1" t="s">
        <v>223</v>
      </c>
      <c r="C134" s="21">
        <v>3000000</v>
      </c>
      <c r="D134" s="17" t="s">
        <v>224</v>
      </c>
    </row>
    <row r="135" spans="1:4" ht="14.25">
      <c r="A135" s="4"/>
      <c r="B135" s="1" t="s">
        <v>225</v>
      </c>
      <c r="C135" s="21">
        <v>19165</v>
      </c>
      <c r="D135" s="17" t="s">
        <v>226</v>
      </c>
    </row>
    <row r="136" spans="1:4" ht="14.25">
      <c r="A136" s="4"/>
      <c r="B136" s="1" t="s">
        <v>227</v>
      </c>
      <c r="C136" s="21">
        <v>448000</v>
      </c>
      <c r="D136" s="17" t="s">
        <v>228</v>
      </c>
    </row>
    <row r="137" spans="1:4" ht="14.25">
      <c r="A137" s="4"/>
      <c r="B137" s="1" t="s">
        <v>229</v>
      </c>
      <c r="C137" s="21">
        <v>22000</v>
      </c>
      <c r="D137" s="17" t="s">
        <v>230</v>
      </c>
    </row>
    <row r="138" spans="1:4" ht="14.25">
      <c r="A138" s="4"/>
      <c r="B138" s="1" t="s">
        <v>231</v>
      </c>
      <c r="C138" s="21">
        <v>1009135</v>
      </c>
      <c r="D138" s="17" t="s">
        <v>232</v>
      </c>
    </row>
    <row r="139" spans="1:4" ht="14.25">
      <c r="A139" s="4"/>
      <c r="B139" s="1" t="s">
        <v>233</v>
      </c>
      <c r="C139" s="21">
        <v>6864.36</v>
      </c>
      <c r="D139" s="17" t="s">
        <v>234</v>
      </c>
    </row>
    <row r="140" spans="1:4" ht="14.25">
      <c r="A140" s="4"/>
      <c r="B140" s="1" t="s">
        <v>235</v>
      </c>
      <c r="C140" s="21">
        <v>570000</v>
      </c>
      <c r="D140" s="17" t="s">
        <v>236</v>
      </c>
    </row>
    <row r="141" spans="1:4" ht="14.25">
      <c r="A141" s="4"/>
      <c r="B141" s="1" t="s">
        <v>237</v>
      </c>
      <c r="C141" s="21">
        <v>7367.77</v>
      </c>
      <c r="D141" s="18" t="s">
        <v>99</v>
      </c>
    </row>
    <row r="142" spans="1:4" ht="14.25">
      <c r="A142" s="4"/>
      <c r="B142" s="1" t="s">
        <v>238</v>
      </c>
      <c r="C142" s="21">
        <v>111127</v>
      </c>
      <c r="D142" s="19" t="s">
        <v>239</v>
      </c>
    </row>
    <row r="143" spans="1:4" ht="14.25">
      <c r="A143" s="4"/>
      <c r="B143" s="1" t="s">
        <v>240</v>
      </c>
      <c r="C143" s="21">
        <v>159684</v>
      </c>
      <c r="D143" s="17" t="s">
        <v>241</v>
      </c>
    </row>
    <row r="144" spans="1:4" ht="14.25">
      <c r="A144" s="4"/>
      <c r="B144" s="1" t="s">
        <v>242</v>
      </c>
      <c r="C144" s="21">
        <v>107000</v>
      </c>
      <c r="D144" s="17" t="s">
        <v>243</v>
      </c>
    </row>
    <row r="145" spans="1:4" ht="14.25">
      <c r="A145" s="4"/>
      <c r="B145" s="1" t="s">
        <v>244</v>
      </c>
      <c r="C145" s="21">
        <v>90000</v>
      </c>
      <c r="D145" s="17" t="s">
        <v>245</v>
      </c>
    </row>
    <row r="146" spans="1:4" ht="14.25">
      <c r="A146" s="4"/>
      <c r="B146" s="1" t="s">
        <v>246</v>
      </c>
      <c r="C146" s="21">
        <v>577654.04</v>
      </c>
      <c r="D146" s="17" t="s">
        <v>247</v>
      </c>
    </row>
    <row r="147" spans="1:4" ht="14.25">
      <c r="A147" s="4"/>
      <c r="B147" s="1" t="s">
        <v>248</v>
      </c>
      <c r="C147" s="21">
        <v>12494</v>
      </c>
      <c r="D147" s="18" t="s">
        <v>249</v>
      </c>
    </row>
    <row r="148" spans="1:4" ht="14.25">
      <c r="A148" s="4"/>
      <c r="B148" s="1" t="s">
        <v>250</v>
      </c>
      <c r="C148" s="21">
        <v>170000</v>
      </c>
      <c r="D148" s="17" t="s">
        <v>251</v>
      </c>
    </row>
    <row r="149" spans="1:4" ht="14.25">
      <c r="A149" s="4"/>
      <c r="B149" s="1" t="s">
        <v>252</v>
      </c>
      <c r="C149" s="21">
        <f>5254.69+13962</f>
        <v>19216.69</v>
      </c>
      <c r="D149" s="18" t="s">
        <v>253</v>
      </c>
    </row>
    <row r="150" spans="1:4" ht="14.25">
      <c r="A150" s="4"/>
      <c r="B150" s="1" t="s">
        <v>254</v>
      </c>
      <c r="C150" s="21">
        <v>227088.05</v>
      </c>
      <c r="D150" s="17" t="s">
        <v>255</v>
      </c>
    </row>
    <row r="151" spans="1:4" ht="14.25">
      <c r="A151" s="4"/>
      <c r="B151" s="1" t="s">
        <v>256</v>
      </c>
      <c r="C151" s="21">
        <v>5000</v>
      </c>
      <c r="D151" s="18" t="s">
        <v>257</v>
      </c>
    </row>
    <row r="152" spans="1:4" ht="14.25">
      <c r="A152" s="4"/>
      <c r="B152" s="1"/>
      <c r="C152" s="21"/>
      <c r="D152" s="17"/>
    </row>
    <row r="153" spans="1:4" ht="14.25">
      <c r="A153" s="4"/>
      <c r="B153" s="22"/>
      <c r="C153" s="21"/>
      <c r="D153" s="23"/>
    </row>
    <row r="154" spans="1:4" ht="14.25">
      <c r="A154" s="5">
        <v>111</v>
      </c>
      <c r="B154" s="22" t="s">
        <v>258</v>
      </c>
      <c r="C154" s="21">
        <v>5341.59</v>
      </c>
      <c r="D154" s="17" t="s">
        <v>259</v>
      </c>
    </row>
    <row r="155" spans="1:4" ht="14.25">
      <c r="A155" s="4"/>
      <c r="B155" s="1" t="s">
        <v>260</v>
      </c>
      <c r="C155" s="21">
        <f>162672.15+230133.43+230133.43+135531.73+54196.45+54196.45</f>
        <v>866863.6399999999</v>
      </c>
      <c r="D155" s="17" t="s">
        <v>261</v>
      </c>
    </row>
    <row r="156" spans="1:4" ht="14.25">
      <c r="A156" s="4"/>
      <c r="B156" s="22" t="s">
        <v>262</v>
      </c>
      <c r="C156" s="21">
        <v>396000</v>
      </c>
      <c r="D156" s="17" t="s">
        <v>16</v>
      </c>
    </row>
    <row r="157" spans="1:4" ht="14.25">
      <c r="A157" s="4"/>
      <c r="B157" s="22" t="s">
        <v>263</v>
      </c>
      <c r="C157" s="21">
        <v>35918.03</v>
      </c>
      <c r="D157" s="17" t="s">
        <v>264</v>
      </c>
    </row>
    <row r="158" spans="1:4" ht="14.25">
      <c r="A158" s="4"/>
      <c r="B158" s="22" t="s">
        <v>265</v>
      </c>
      <c r="C158" s="21">
        <v>64567</v>
      </c>
      <c r="D158" s="17" t="s">
        <v>266</v>
      </c>
    </row>
    <row r="159" spans="1:4" ht="14.25">
      <c r="A159" s="4"/>
      <c r="B159" s="22" t="s">
        <v>267</v>
      </c>
      <c r="C159" s="21">
        <v>12500</v>
      </c>
      <c r="D159" s="17" t="s">
        <v>268</v>
      </c>
    </row>
    <row r="160" spans="1:4" ht="14.25">
      <c r="A160" s="4"/>
      <c r="B160" s="22" t="s">
        <v>269</v>
      </c>
      <c r="C160" s="21">
        <v>3274.65</v>
      </c>
      <c r="D160" s="17" t="s">
        <v>270</v>
      </c>
    </row>
    <row r="161" spans="1:4" ht="14.25">
      <c r="A161" s="4"/>
      <c r="B161" s="22" t="s">
        <v>271</v>
      </c>
      <c r="C161" s="21">
        <v>650000</v>
      </c>
      <c r="D161" s="17" t="s">
        <v>272</v>
      </c>
    </row>
    <row r="162" spans="1:4" ht="14.25">
      <c r="A162" s="4"/>
      <c r="B162" s="22" t="s">
        <v>273</v>
      </c>
      <c r="C162" s="21">
        <v>250000</v>
      </c>
      <c r="D162" s="17" t="s">
        <v>274</v>
      </c>
    </row>
    <row r="163" spans="1:4" ht="14.25">
      <c r="A163" s="4"/>
      <c r="B163" s="22" t="s">
        <v>275</v>
      </c>
      <c r="C163" s="21">
        <f>15906.66+6398.28</f>
        <v>22304.94</v>
      </c>
      <c r="D163" s="17" t="s">
        <v>276</v>
      </c>
    </row>
    <row r="164" spans="1:4" ht="14.25">
      <c r="A164" s="4"/>
      <c r="B164" s="22" t="s">
        <v>277</v>
      </c>
      <c r="C164" s="21">
        <f>14918.46*2</f>
        <v>29836.92</v>
      </c>
      <c r="D164" s="17" t="s">
        <v>278</v>
      </c>
    </row>
    <row r="165" spans="1:4" ht="14.25">
      <c r="A165" s="4"/>
      <c r="B165" s="22" t="s">
        <v>279</v>
      </c>
      <c r="C165" s="21">
        <f>14214.61+7167.3</f>
        <v>21381.91</v>
      </c>
      <c r="D165" s="18" t="s">
        <v>280</v>
      </c>
    </row>
    <row r="166" spans="1:4" ht="14.25">
      <c r="A166" s="4"/>
      <c r="B166" s="22" t="s">
        <v>281</v>
      </c>
      <c r="C166" s="21">
        <v>600000</v>
      </c>
      <c r="D166" s="17" t="s">
        <v>282</v>
      </c>
    </row>
    <row r="167" spans="1:4" ht="14.25">
      <c r="A167" s="4"/>
      <c r="B167" s="22" t="s">
        <v>283</v>
      </c>
      <c r="C167" s="21">
        <v>350500</v>
      </c>
      <c r="D167" s="17" t="s">
        <v>284</v>
      </c>
    </row>
    <row r="168" spans="1:4" ht="14.25">
      <c r="A168" s="4"/>
      <c r="B168" s="22" t="s">
        <v>269</v>
      </c>
      <c r="C168" s="21">
        <v>29997.15</v>
      </c>
      <c r="D168" s="18" t="s">
        <v>285</v>
      </c>
    </row>
    <row r="169" spans="1:4" ht="14.25">
      <c r="A169" s="4"/>
      <c r="B169" s="22" t="s">
        <v>286</v>
      </c>
      <c r="C169" s="21">
        <v>18466.83</v>
      </c>
      <c r="D169" s="18" t="s">
        <v>287</v>
      </c>
    </row>
    <row r="170" spans="1:4" ht="14.25">
      <c r="A170" s="4"/>
      <c r="B170" s="22" t="s">
        <v>288</v>
      </c>
      <c r="C170" s="21">
        <v>55333.13</v>
      </c>
      <c r="D170" s="17" t="s">
        <v>289</v>
      </c>
    </row>
    <row r="171" spans="1:4" ht="14.25">
      <c r="A171" s="4"/>
      <c r="B171" s="22" t="s">
        <v>290</v>
      </c>
      <c r="C171" s="21">
        <v>184794.6</v>
      </c>
      <c r="D171" s="17" t="s">
        <v>291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2020-01-14T08:35:38Z</dcterms:created>
  <dcterms:modified xsi:type="dcterms:W3CDTF">2020-01-31T13:07:38Z</dcterms:modified>
  <cp:category/>
  <cp:version/>
  <cp:contentType/>
  <cp:contentStatus/>
</cp:coreProperties>
</file>